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5" windowWidth="18075" windowHeight="7650" activeTab="0"/>
  </bookViews>
  <sheets>
    <sheet name="2.1 факт" sheetId="1" r:id="rId1"/>
  </sheets>
  <definedNames/>
  <calcPr fullCalcOnLoad="1"/>
</workbook>
</file>

<file path=xl/sharedStrings.xml><?xml version="1.0" encoding="utf-8"?>
<sst xmlns="http://schemas.openxmlformats.org/spreadsheetml/2006/main" count="97" uniqueCount="61">
  <si>
    <t>Наименование организации</t>
  </si>
  <si>
    <t>Наименование показателя</t>
  </si>
  <si>
    <t>Показатель</t>
  </si>
  <si>
    <t>ИНН</t>
  </si>
  <si>
    <t>КПП</t>
  </si>
  <si>
    <t>способ приобретения</t>
  </si>
  <si>
    <t>Местонахождение (адрес)</t>
  </si>
  <si>
    <t>Отчетный период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</si>
  <si>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</si>
  <si>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</si>
  <si>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</si>
  <si>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</si>
  <si>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</si>
  <si>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</si>
  <si>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</si>
  <si>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</si>
  <si>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</si>
  <si>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</si>
  <si>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</si>
  <si>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</si>
  <si>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</si>
  <si>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</si>
  <si>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</si>
  <si>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</si>
  <si>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</si>
  <si>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</si>
  <si>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</si>
  <si>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</si>
  <si>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</si>
  <si>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</si>
  <si>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</si>
  <si>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</si>
  <si>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</si>
  <si>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</si>
  <si>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</si>
  <si>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</si>
  <si>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</si>
  <si>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</si>
  <si>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</si>
  <si>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</si>
  <si>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</si>
  <si>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</si>
  <si>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</si>
  <si>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</si>
  <si>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</si>
  <si>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</si>
  <si>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</si>
  <si>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</si>
  <si>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Расходы на топливо, тыс. руб.</t>
  </si>
  <si>
    <t>Расходы на топливо всего, в том числе:</t>
  </si>
  <si>
    <t>Средний тариф на энергию (руб/кВт.ч)</t>
  </si>
  <si>
    <t>Правила заполнения:</t>
  </si>
  <si>
    <t>Прочие виды топлива</t>
  </si>
  <si>
    <t>2. Информация по форме 2.1 раскрывается регулируемой организацией не позднее 30 дней со дня сдачи годового бухгалтерского баланса в налогивые органы</t>
  </si>
  <si>
    <t xml:space="preserve">3. Информация по форме 2.1 подлежит опубликованию в сети Интернет. </t>
  </si>
  <si>
    <t>4. Раздел «Прочие виды топлива» заполняется организациями самостоятельно с указанием вида топлива.</t>
  </si>
  <si>
    <t>1. Форма заполняется в соответствии с данными годовой бухгалтерской отчётности за отчётный год</t>
  </si>
  <si>
    <t>Форма 2.1. Информация о расходах на топливо</t>
  </si>
  <si>
    <t>филиал "Карельский" ОАО "ТГК-1"</t>
  </si>
  <si>
    <t>г.Петрозаводск, ул. Кирова, д.43</t>
  </si>
  <si>
    <t>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</si>
</sst>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#,##0.0"/>
    <numFmt numFmtId="168" formatCode="0.000000"/>
    <numFmt numFmtId="169" formatCode="0.0000000"/>
    <numFmt numFmtId="170" formatCode="0.0"/>
    <numFmt numFmtId="171" formatCode="#,##0.000"/>
    <numFmt numFmtId="172" formatCode="0.00000000"/>
    <numFmt numFmtId="173" formatCode="#,##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 indent="6"/>
    </xf>
    <xf numFmtId="49" fontId="7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 indent="6"/>
    </xf>
    <xf numFmtId="0" fontId="0" fillId="0" borderId="10" xfId="0" applyFont="1" applyFill="1" applyBorder="1" applyAlignment="1">
      <alignment horizontal="left"/>
    </xf>
    <xf numFmtId="170" fontId="5" fillId="0" borderId="12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4" fontId="5" fillId="0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95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55.8515625" style="3" customWidth="1"/>
    <col min="2" max="2" width="36.28125" style="3" customWidth="1"/>
    <col min="3" max="3" width="20.140625" style="3" customWidth="1"/>
    <col min="4" max="16384" width="9.140625" style="3" customWidth="1"/>
  </cols>
  <sheetData>
    <row r="1" spans="1:2" ht="15">
      <c r="A1" s="23" t="s">
        <v>57</v>
      </c>
      <c r="B1" s="24"/>
    </row>
    <row r="2" spans="1:2" ht="15">
      <c r="A2" s="4" t="s">
        <v>0</v>
      </c>
      <c r="B2" s="16" t="s">
        <v>58</v>
      </c>
    </row>
    <row r="3" spans="1:2" ht="15">
      <c r="A3" s="4" t="s">
        <v>3</v>
      </c>
      <c r="B3" s="16">
        <v>7841312071</v>
      </c>
    </row>
    <row r="4" spans="1:2" ht="15">
      <c r="A4" s="4" t="s">
        <v>4</v>
      </c>
      <c r="B4" s="16">
        <v>100102001</v>
      </c>
    </row>
    <row r="5" spans="1:2" ht="15">
      <c r="A5" s="4" t="s">
        <v>6</v>
      </c>
      <c r="B5" s="16" t="s">
        <v>59</v>
      </c>
    </row>
    <row r="6" spans="1:2" ht="15">
      <c r="A6" s="4" t="s">
        <v>7</v>
      </c>
      <c r="B6" s="16" t="s">
        <v>60</v>
      </c>
    </row>
    <row r="7" spans="1:2" ht="15.75" thickBot="1">
      <c r="A7" s="5"/>
      <c r="B7" s="5"/>
    </row>
    <row r="8" spans="1:2" ht="16.5" thickBot="1" thickTop="1">
      <c r="A8" s="6" t="s">
        <v>1</v>
      </c>
      <c r="B8" s="7" t="s">
        <v>2</v>
      </c>
    </row>
    <row r="9" spans="1:3" s="1" customFormat="1" ht="15.75" thickTop="1">
      <c r="A9" s="8" t="s">
        <v>49</v>
      </c>
      <c r="B9" s="17">
        <f>B16+B36</f>
        <v>712854.4576488177</v>
      </c>
      <c r="C9" s="3"/>
    </row>
    <row r="10" spans="1:3" s="1" customFormat="1" ht="15">
      <c r="A10" s="8" t="s">
        <v>8</v>
      </c>
      <c r="B10" s="19"/>
      <c r="C10" s="18"/>
    </row>
    <row r="11" spans="1:2" s="1" customFormat="1" ht="15">
      <c r="A11" s="10" t="s">
        <v>31</v>
      </c>
      <c r="B11" s="19"/>
    </row>
    <row r="12" spans="1:2" s="1" customFormat="1" ht="15">
      <c r="A12" s="10" t="s">
        <v>30</v>
      </c>
      <c r="B12" s="19"/>
    </row>
    <row r="13" spans="1:2" s="1" customFormat="1" ht="15">
      <c r="A13" s="10" t="s">
        <v>10</v>
      </c>
      <c r="B13" s="19"/>
    </row>
    <row r="14" spans="1:2" s="1" customFormat="1" ht="15">
      <c r="A14" s="10" t="s">
        <v>5</v>
      </c>
      <c r="B14" s="19"/>
    </row>
    <row r="15" spans="1:2" s="1" customFormat="1" ht="15">
      <c r="A15" s="8" t="s">
        <v>11</v>
      </c>
      <c r="B15" s="19"/>
    </row>
    <row r="16" spans="1:2" s="1" customFormat="1" ht="15">
      <c r="A16" s="10" t="s">
        <v>33</v>
      </c>
      <c r="B16" s="20">
        <f>B21+B26</f>
        <v>688585.0542310863</v>
      </c>
    </row>
    <row r="17" spans="1:2" s="1" customFormat="1" ht="30">
      <c r="A17" s="10" t="s">
        <v>12</v>
      </c>
      <c r="B17" s="19">
        <f>B16/B18*1000</f>
        <v>3429.797019953171</v>
      </c>
    </row>
    <row r="18" spans="1:2" s="1" customFormat="1" ht="15">
      <c r="A18" s="10" t="s">
        <v>13</v>
      </c>
      <c r="B18" s="20">
        <f>B23+B28</f>
        <v>200765.54100000003</v>
      </c>
    </row>
    <row r="19" spans="1:2" s="1" customFormat="1" ht="15">
      <c r="A19" s="10" t="s">
        <v>5</v>
      </c>
      <c r="B19" s="19"/>
    </row>
    <row r="20" spans="1:2" s="1" customFormat="1" ht="15">
      <c r="A20" s="11" t="s">
        <v>14</v>
      </c>
      <c r="B20" s="19"/>
    </row>
    <row r="21" spans="1:2" s="1" customFormat="1" ht="30">
      <c r="A21" s="10" t="s">
        <v>32</v>
      </c>
      <c r="B21" s="19">
        <v>527440.4465536762</v>
      </c>
    </row>
    <row r="22" spans="1:2" s="1" customFormat="1" ht="15">
      <c r="A22" s="10" t="s">
        <v>34</v>
      </c>
      <c r="B22" s="19">
        <f>B21/B23*1000</f>
        <v>3435.8388946421696</v>
      </c>
    </row>
    <row r="23" spans="1:2" s="1" customFormat="1" ht="15">
      <c r="A23" s="10" t="s">
        <v>13</v>
      </c>
      <c r="B23" s="19">
        <v>153511.40223022804</v>
      </c>
    </row>
    <row r="24" spans="1:2" s="1" customFormat="1" ht="15">
      <c r="A24" s="10" t="s">
        <v>5</v>
      </c>
      <c r="B24" s="19"/>
    </row>
    <row r="25" spans="1:2" s="1" customFormat="1" ht="15">
      <c r="A25" s="11" t="s">
        <v>16</v>
      </c>
      <c r="B25" s="19"/>
    </row>
    <row r="26" spans="1:2" s="1" customFormat="1" ht="30">
      <c r="A26" s="10" t="s">
        <v>35</v>
      </c>
      <c r="B26" s="19">
        <v>161144.60767741012</v>
      </c>
    </row>
    <row r="27" spans="1:2" s="1" customFormat="1" ht="15">
      <c r="A27" s="10" t="s">
        <v>15</v>
      </c>
      <c r="B27" s="19">
        <f>B26/B28*1000</f>
        <v>3410.169180365907</v>
      </c>
    </row>
    <row r="28" spans="1:2" s="1" customFormat="1" ht="15">
      <c r="A28" s="10" t="s">
        <v>13</v>
      </c>
      <c r="B28" s="19">
        <v>47254.13876977198</v>
      </c>
    </row>
    <row r="29" spans="1:2" s="1" customFormat="1" ht="15">
      <c r="A29" s="10" t="s">
        <v>5</v>
      </c>
      <c r="B29" s="19"/>
    </row>
    <row r="30" spans="1:2" s="1" customFormat="1" ht="15">
      <c r="A30" s="8" t="s">
        <v>17</v>
      </c>
      <c r="B30" s="19"/>
    </row>
    <row r="31" spans="1:2" s="1" customFormat="1" ht="15">
      <c r="A31" s="10" t="s">
        <v>36</v>
      </c>
      <c r="B31" s="19"/>
    </row>
    <row r="32" spans="1:2" s="1" customFormat="1" ht="15">
      <c r="A32" s="10" t="s">
        <v>15</v>
      </c>
      <c r="B32" s="19"/>
    </row>
    <row r="33" spans="1:2" s="1" customFormat="1" ht="15">
      <c r="A33" s="10" t="s">
        <v>18</v>
      </c>
      <c r="B33" s="19"/>
    </row>
    <row r="34" spans="1:2" s="1" customFormat="1" ht="15">
      <c r="A34" s="10" t="s">
        <v>5</v>
      </c>
      <c r="B34" s="19"/>
    </row>
    <row r="35" spans="1:2" s="1" customFormat="1" ht="15">
      <c r="A35" s="8" t="s">
        <v>19</v>
      </c>
      <c r="B35" s="19"/>
    </row>
    <row r="36" spans="1:4" s="1" customFormat="1" ht="15">
      <c r="A36" s="10" t="s">
        <v>37</v>
      </c>
      <c r="B36" s="19">
        <v>24269.40341773141</v>
      </c>
      <c r="D36" s="21"/>
    </row>
    <row r="37" spans="1:2" s="1" customFormat="1" ht="15">
      <c r="A37" s="10" t="s">
        <v>9</v>
      </c>
      <c r="B37" s="19">
        <f>B36/B38*1000</f>
        <v>8352.604709625903</v>
      </c>
    </row>
    <row r="38" spans="1:4" s="1" customFormat="1" ht="15">
      <c r="A38" s="10" t="s">
        <v>38</v>
      </c>
      <c r="B38" s="19">
        <v>2905.609</v>
      </c>
      <c r="D38" s="21"/>
    </row>
    <row r="39" spans="1:2" s="1" customFormat="1" ht="15">
      <c r="A39" s="10" t="s">
        <v>5</v>
      </c>
      <c r="B39" s="19"/>
    </row>
    <row r="40" spans="1:2" s="1" customFormat="1" ht="15">
      <c r="A40" s="8" t="s">
        <v>20</v>
      </c>
      <c r="B40" s="19"/>
    </row>
    <row r="41" spans="1:2" s="1" customFormat="1" ht="15">
      <c r="A41" s="10" t="s">
        <v>39</v>
      </c>
      <c r="B41" s="19"/>
    </row>
    <row r="42" spans="1:2" s="1" customFormat="1" ht="15">
      <c r="A42" s="10" t="s">
        <v>9</v>
      </c>
      <c r="B42" s="19"/>
    </row>
    <row r="43" spans="1:2" s="1" customFormat="1" ht="15">
      <c r="A43" s="10" t="s">
        <v>38</v>
      </c>
      <c r="B43" s="19"/>
    </row>
    <row r="44" spans="1:2" s="1" customFormat="1" ht="15">
      <c r="A44" s="10" t="s">
        <v>5</v>
      </c>
      <c r="B44" s="19"/>
    </row>
    <row r="45" spans="1:2" s="1" customFormat="1" ht="15">
      <c r="A45" s="8" t="s">
        <v>21</v>
      </c>
      <c r="B45" s="19"/>
    </row>
    <row r="46" spans="1:2" s="1" customFormat="1" ht="15">
      <c r="A46" s="10" t="s">
        <v>41</v>
      </c>
      <c r="B46" s="19"/>
    </row>
    <row r="47" spans="1:2" s="1" customFormat="1" ht="15">
      <c r="A47" s="10" t="s">
        <v>9</v>
      </c>
      <c r="B47" s="19"/>
    </row>
    <row r="48" spans="1:2" s="1" customFormat="1" ht="15">
      <c r="A48" s="10" t="s">
        <v>38</v>
      </c>
      <c r="B48" s="19"/>
    </row>
    <row r="49" spans="1:2" s="1" customFormat="1" ht="15">
      <c r="A49" s="10" t="s">
        <v>5</v>
      </c>
      <c r="B49" s="19"/>
    </row>
    <row r="50" spans="1:2" s="1" customFormat="1" ht="15">
      <c r="A50" s="8" t="s">
        <v>22</v>
      </c>
      <c r="B50" s="19"/>
    </row>
    <row r="51" spans="1:2" s="1" customFormat="1" ht="15">
      <c r="A51" s="10" t="s">
        <v>42</v>
      </c>
      <c r="B51" s="19"/>
    </row>
    <row r="52" spans="1:2" s="1" customFormat="1" ht="15">
      <c r="A52" s="10" t="s">
        <v>9</v>
      </c>
      <c r="B52" s="19"/>
    </row>
    <row r="53" spans="1:2" s="1" customFormat="1" ht="15">
      <c r="A53" s="10" t="s">
        <v>38</v>
      </c>
      <c r="B53" s="19"/>
    </row>
    <row r="54" spans="1:2" s="1" customFormat="1" ht="15">
      <c r="A54" s="10" t="s">
        <v>5</v>
      </c>
      <c r="B54" s="19"/>
    </row>
    <row r="55" spans="1:2" s="1" customFormat="1" ht="15">
      <c r="A55" s="8" t="s">
        <v>23</v>
      </c>
      <c r="B55" s="19"/>
    </row>
    <row r="56" spans="1:2" s="1" customFormat="1" ht="15">
      <c r="A56" s="10" t="s">
        <v>43</v>
      </c>
      <c r="B56" s="19"/>
    </row>
    <row r="57" spans="1:2" s="1" customFormat="1" ht="15">
      <c r="A57" s="10" t="s">
        <v>9</v>
      </c>
      <c r="B57" s="19"/>
    </row>
    <row r="58" spans="1:2" s="1" customFormat="1" ht="15">
      <c r="A58" s="10" t="s">
        <v>38</v>
      </c>
      <c r="B58" s="19"/>
    </row>
    <row r="59" spans="1:2" s="1" customFormat="1" ht="15">
      <c r="A59" s="10" t="s">
        <v>5</v>
      </c>
      <c r="B59" s="19"/>
    </row>
    <row r="60" spans="1:2" s="1" customFormat="1" ht="15">
      <c r="A60" s="8" t="s">
        <v>24</v>
      </c>
      <c r="B60" s="19"/>
    </row>
    <row r="61" spans="1:2" s="1" customFormat="1" ht="15">
      <c r="A61" s="10" t="s">
        <v>44</v>
      </c>
      <c r="B61" s="19"/>
    </row>
    <row r="62" spans="1:2" s="1" customFormat="1" ht="15">
      <c r="A62" s="10" t="s">
        <v>9</v>
      </c>
      <c r="B62" s="19"/>
    </row>
    <row r="63" spans="1:2" s="1" customFormat="1" ht="15">
      <c r="A63" s="10" t="s">
        <v>38</v>
      </c>
      <c r="B63" s="19"/>
    </row>
    <row r="64" spans="1:2" s="1" customFormat="1" ht="15">
      <c r="A64" s="10" t="s">
        <v>5</v>
      </c>
      <c r="B64" s="19"/>
    </row>
    <row r="65" spans="1:2" s="1" customFormat="1" ht="15">
      <c r="A65" s="8" t="s">
        <v>25</v>
      </c>
      <c r="B65" s="19"/>
    </row>
    <row r="66" spans="1:2" s="1" customFormat="1" ht="15">
      <c r="A66" s="10" t="s">
        <v>45</v>
      </c>
      <c r="B66" s="19"/>
    </row>
    <row r="67" spans="1:2" s="1" customFormat="1" ht="15">
      <c r="A67" s="10" t="s">
        <v>9</v>
      </c>
      <c r="B67" s="19"/>
    </row>
    <row r="68" spans="1:2" s="1" customFormat="1" ht="15">
      <c r="A68" s="10" t="s">
        <v>38</v>
      </c>
      <c r="B68" s="19"/>
    </row>
    <row r="69" spans="1:2" s="1" customFormat="1" ht="15">
      <c r="A69" s="10" t="s">
        <v>5</v>
      </c>
      <c r="B69" s="19"/>
    </row>
    <row r="70" spans="1:2" s="1" customFormat="1" ht="15">
      <c r="A70" s="8" t="s">
        <v>26</v>
      </c>
      <c r="B70" s="19"/>
    </row>
    <row r="71" spans="1:2" s="1" customFormat="1" ht="15">
      <c r="A71" s="10" t="s">
        <v>46</v>
      </c>
      <c r="B71" s="19"/>
    </row>
    <row r="72" spans="1:2" s="1" customFormat="1" ht="15">
      <c r="A72" s="10" t="s">
        <v>9</v>
      </c>
      <c r="B72" s="19"/>
    </row>
    <row r="73" spans="1:2" s="1" customFormat="1" ht="15">
      <c r="A73" s="10" t="s">
        <v>38</v>
      </c>
      <c r="B73" s="19"/>
    </row>
    <row r="74" spans="1:2" s="1" customFormat="1" ht="15">
      <c r="A74" s="10" t="s">
        <v>5</v>
      </c>
      <c r="B74" s="19"/>
    </row>
    <row r="75" spans="1:2" s="1" customFormat="1" ht="15">
      <c r="A75" s="8" t="s">
        <v>27</v>
      </c>
      <c r="B75" s="19"/>
    </row>
    <row r="76" spans="1:2" s="1" customFormat="1" ht="15">
      <c r="A76" s="10" t="s">
        <v>47</v>
      </c>
      <c r="B76" s="19"/>
    </row>
    <row r="77" spans="1:2" s="1" customFormat="1" ht="15">
      <c r="A77" s="10" t="s">
        <v>9</v>
      </c>
      <c r="B77" s="19"/>
    </row>
    <row r="78" spans="1:2" s="1" customFormat="1" ht="15">
      <c r="A78" s="10" t="s">
        <v>38</v>
      </c>
      <c r="B78" s="19"/>
    </row>
    <row r="79" spans="1:2" s="1" customFormat="1" ht="15">
      <c r="A79" s="10" t="s">
        <v>5</v>
      </c>
      <c r="B79" s="19"/>
    </row>
    <row r="80" spans="1:2" ht="15">
      <c r="A80" s="8" t="s">
        <v>28</v>
      </c>
      <c r="B80" s="22"/>
    </row>
    <row r="81" spans="1:2" ht="15">
      <c r="A81" s="10" t="s">
        <v>40</v>
      </c>
      <c r="B81" s="22"/>
    </row>
    <row r="82" spans="1:2" ht="15">
      <c r="A82" s="10" t="s">
        <v>5</v>
      </c>
      <c r="B82" s="12"/>
    </row>
    <row r="83" spans="1:2" ht="15">
      <c r="A83" s="10" t="s">
        <v>50</v>
      </c>
      <c r="B83" s="12"/>
    </row>
    <row r="84" spans="1:2" ht="15">
      <c r="A84" s="10" t="s">
        <v>29</v>
      </c>
      <c r="B84" s="12"/>
    </row>
    <row r="85" spans="1:2" ht="15">
      <c r="A85" s="8" t="s">
        <v>52</v>
      </c>
      <c r="B85" s="12"/>
    </row>
    <row r="86" spans="1:2" s="1" customFormat="1" ht="15">
      <c r="A86" s="10" t="s">
        <v>48</v>
      </c>
      <c r="B86" s="9"/>
    </row>
    <row r="87" spans="1:2" s="1" customFormat="1" ht="15">
      <c r="A87" s="10" t="s">
        <v>9</v>
      </c>
      <c r="B87" s="9"/>
    </row>
    <row r="88" spans="1:2" s="1" customFormat="1" ht="15">
      <c r="A88" s="10" t="s">
        <v>38</v>
      </c>
      <c r="B88" s="9"/>
    </row>
    <row r="89" spans="1:2" s="1" customFormat="1" ht="15.75" thickBot="1">
      <c r="A89" s="15" t="s">
        <v>5</v>
      </c>
      <c r="B89" s="13"/>
    </row>
    <row r="90" ht="15">
      <c r="A90" s="2"/>
    </row>
    <row r="91" ht="17.25" customHeight="1">
      <c r="A91" s="14" t="s">
        <v>51</v>
      </c>
    </row>
    <row r="92" spans="1:2" ht="30.75" customHeight="1">
      <c r="A92" s="25" t="s">
        <v>56</v>
      </c>
      <c r="B92" s="25"/>
    </row>
    <row r="93" spans="1:2" ht="31.5" customHeight="1">
      <c r="A93" s="26" t="s">
        <v>53</v>
      </c>
      <c r="B93" s="26"/>
    </row>
    <row r="94" spans="1:2" ht="15.75" customHeight="1">
      <c r="A94" s="26" t="s">
        <v>54</v>
      </c>
      <c r="B94" s="26"/>
    </row>
    <row r="95" spans="1:2" ht="28.5" customHeight="1">
      <c r="A95" s="25" t="s">
        <v>55</v>
      </c>
      <c r="B95" s="25"/>
    </row>
  </sheetData>
  <sheetProtection/>
  <mergeCells count="5">
    <mergeCell ref="A1:B1"/>
    <mergeCell ref="A92:B92"/>
    <mergeCell ref="A93:B93"/>
    <mergeCell ref="A94:B94"/>
    <mergeCell ref="A95:B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Рудианова Ирина Енгюевна</cp:lastModifiedBy>
  <cp:lastPrinted>2010-04-30T08:31:02Z</cp:lastPrinted>
  <dcterms:created xsi:type="dcterms:W3CDTF">2010-02-15T13:42:22Z</dcterms:created>
  <dcterms:modified xsi:type="dcterms:W3CDTF">2013-04-03T06:20:56Z</dcterms:modified>
  <cp:category/>
  <cp:version/>
  <cp:contentType/>
  <cp:contentStatus/>
</cp:coreProperties>
</file>