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ynov.va\Documents\Стандарты раскрытия\2020\Информация для размещения\"/>
    </mc:Choice>
  </mc:AlternateContent>
  <bookViews>
    <workbookView xWindow="120" yWindow="135" windowWidth="15180" windowHeight="96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6" i="1" l="1"/>
  <c r="D26" i="1"/>
  <c r="C26" i="1" l="1"/>
</calcChain>
</file>

<file path=xl/sharedStrings.xml><?xml version="1.0" encoding="utf-8"?>
<sst xmlns="http://schemas.openxmlformats.org/spreadsheetml/2006/main" count="44" uniqueCount="29">
  <si>
    <t>Наименование станции</t>
  </si>
  <si>
    <t>Тип станции</t>
  </si>
  <si>
    <t>Петрозаводская ТЭЦ</t>
  </si>
  <si>
    <t>Гидравлическая</t>
  </si>
  <si>
    <t>Теплоэлектроцентраль</t>
  </si>
  <si>
    <t>тыс.кВтч</t>
  </si>
  <si>
    <t>Расход электроэнергии</t>
  </si>
  <si>
    <t>На собственные нужды</t>
  </si>
  <si>
    <t>На хозяйственные нужды</t>
  </si>
  <si>
    <t>Всего:</t>
  </si>
  <si>
    <t>на выработку электрической энергии</t>
  </si>
  <si>
    <t>на выработку тепловой энергии</t>
  </si>
  <si>
    <t>Информация о расходах электроэнергии на собственные и хозяйстенные нужды генерирующего оборудования на электростанциях филиала "Карельский" ПАО "ТГК-1" за  2019 г.</t>
  </si>
  <si>
    <t>Кондопожская ГЭС-1</t>
  </si>
  <si>
    <t>Пальеозерская ГЭС-2</t>
  </si>
  <si>
    <t>Палакоргская ГЭС-7</t>
  </si>
  <si>
    <t>Маткожненская ГЭС-3</t>
  </si>
  <si>
    <t>Выгостровская ГЭС-5</t>
  </si>
  <si>
    <t>Беломорская ГЭС-6</t>
  </si>
  <si>
    <t>Путкинская ГЭС-9</t>
  </si>
  <si>
    <t>Подужемская ГЭС-10</t>
  </si>
  <si>
    <t>Юшкозерская ГЭС-16</t>
  </si>
  <si>
    <t>Хямекоски ГЭС-21</t>
  </si>
  <si>
    <t>Харлу ГЭС-22</t>
  </si>
  <si>
    <t>Суури-йоки ГЭС-25</t>
  </si>
  <si>
    <t>Пиени-йоки ГЭС-24</t>
  </si>
  <si>
    <t>Игнойла ГЭС-26</t>
  </si>
  <si>
    <t>Питкякоски ГЭС-19</t>
  </si>
  <si>
    <t>Кривопорожская ГЭС-14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</si>
</sst>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1" fillId="0" borderId="6" xfId="0" applyFont="1" applyFill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/>
    <xf numFmtId="164" fontId="0" fillId="0" borderId="6" xfId="0" applyNumberFormat="1" applyBorder="1"/>
    <xf numFmtId="164" fontId="0" fillId="0" borderId="3" xfId="0" applyNumberFormat="1" applyBorder="1"/>
    <xf numFmtId="164" fontId="0" fillId="0" borderId="0" xfId="0" applyNumberFormat="1"/>
    <xf numFmtId="164" fontId="0" fillId="0" borderId="9" xfId="0" applyNumberFormat="1" applyBorder="1"/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="115" zoomScaleNormal="115" workbookViewId="0">
      <selection activeCell="C28" sqref="C28:E29"/>
    </sheetView>
  </sheetViews>
  <sheetFormatPr defaultRowHeight="15" x14ac:dyDescent="0.25"/>
  <cols>
    <col min="1" max="1" width="27.140625" customWidth="1"/>
    <col min="2" max="2" width="23.140625" customWidth="1"/>
    <col min="3" max="3" width="22.7109375" customWidth="1"/>
    <col min="4" max="4" width="22.28515625" customWidth="1"/>
    <col min="5" max="5" width="27" customWidth="1"/>
  </cols>
  <sheetData>
    <row r="1" spans="1:5" x14ac:dyDescent="0.25">
      <c r="A1" s="2"/>
      <c r="B1" s="2"/>
      <c r="C1" s="2"/>
    </row>
    <row r="2" spans="1:5" x14ac:dyDescent="0.25">
      <c r="A2" s="2"/>
      <c r="B2" s="2"/>
      <c r="C2" s="2"/>
    </row>
    <row r="3" spans="1:5" ht="36.75" customHeight="1" x14ac:dyDescent="0.25">
      <c r="A3" s="18" t="s">
        <v>12</v>
      </c>
      <c r="B3" s="19"/>
      <c r="C3" s="19"/>
      <c r="D3" s="19"/>
      <c r="E3" s="19"/>
    </row>
    <row r="4" spans="1:5" x14ac:dyDescent="0.25">
      <c r="A4" s="2"/>
      <c r="B4" s="2"/>
      <c r="C4" s="2"/>
    </row>
    <row r="5" spans="1:5" ht="15.75" thickBot="1" x14ac:dyDescent="0.3">
      <c r="A5" s="2"/>
      <c r="B5" s="2"/>
      <c r="C5" s="2"/>
      <c r="E5" s="1" t="s">
        <v>5</v>
      </c>
    </row>
    <row r="6" spans="1:5" ht="16.5" thickBot="1" x14ac:dyDescent="0.3">
      <c r="A6" s="20" t="s">
        <v>0</v>
      </c>
      <c r="B6" s="20" t="s">
        <v>1</v>
      </c>
      <c r="C6" s="23" t="s">
        <v>6</v>
      </c>
      <c r="D6" s="24"/>
      <c r="E6" s="25"/>
    </row>
    <row r="7" spans="1:5" ht="16.5" thickBot="1" x14ac:dyDescent="0.3">
      <c r="A7" s="21"/>
      <c r="B7" s="21"/>
      <c r="C7" s="26" t="s">
        <v>7</v>
      </c>
      <c r="D7" s="27"/>
      <c r="E7" s="13" t="s">
        <v>8</v>
      </c>
    </row>
    <row r="8" spans="1:5" ht="45.75" thickBot="1" x14ac:dyDescent="0.3">
      <c r="A8" s="22"/>
      <c r="B8" s="22"/>
      <c r="C8" s="15" t="s">
        <v>10</v>
      </c>
      <c r="D8" s="15" t="s">
        <v>11</v>
      </c>
      <c r="E8" s="12"/>
    </row>
    <row r="9" spans="1:5" x14ac:dyDescent="0.25">
      <c r="A9" s="16" t="s">
        <v>13</v>
      </c>
      <c r="B9" s="4" t="s">
        <v>3</v>
      </c>
      <c r="C9" s="7">
        <v>1320.15</v>
      </c>
      <c r="D9" s="7"/>
      <c r="E9" s="7">
        <v>229.352</v>
      </c>
    </row>
    <row r="10" spans="1:5" x14ac:dyDescent="0.25">
      <c r="A10" s="3" t="s">
        <v>14</v>
      </c>
      <c r="B10" s="5" t="s">
        <v>3</v>
      </c>
      <c r="C10" s="8">
        <v>529.17700000000002</v>
      </c>
      <c r="D10" s="8"/>
      <c r="E10" s="8">
        <v>0</v>
      </c>
    </row>
    <row r="11" spans="1:5" x14ac:dyDescent="0.25">
      <c r="A11" s="3" t="s">
        <v>15</v>
      </c>
      <c r="B11" s="5" t="s">
        <v>3</v>
      </c>
      <c r="C11" s="8">
        <v>1078.0920000000001</v>
      </c>
      <c r="D11" s="8"/>
      <c r="E11" s="8">
        <v>18.416</v>
      </c>
    </row>
    <row r="12" spans="1:5" x14ac:dyDescent="0.25">
      <c r="A12" s="3" t="s">
        <v>16</v>
      </c>
      <c r="B12" s="5" t="s">
        <v>3</v>
      </c>
      <c r="C12" s="8">
        <v>1139.454</v>
      </c>
      <c r="D12" s="8"/>
      <c r="E12" s="8">
        <v>69.637</v>
      </c>
    </row>
    <row r="13" spans="1:5" x14ac:dyDescent="0.25">
      <c r="A13" s="3" t="s">
        <v>17</v>
      </c>
      <c r="B13" s="5" t="s">
        <v>3</v>
      </c>
      <c r="C13" s="8">
        <v>1039.1489999999999</v>
      </c>
      <c r="D13" s="8"/>
      <c r="E13" s="8">
        <v>79.313000000000002</v>
      </c>
    </row>
    <row r="14" spans="1:5" x14ac:dyDescent="0.25">
      <c r="A14" s="3" t="s">
        <v>18</v>
      </c>
      <c r="B14" s="5" t="s">
        <v>3</v>
      </c>
      <c r="C14" s="8">
        <v>1036.126</v>
      </c>
      <c r="D14" s="8"/>
      <c r="E14" s="8">
        <v>0</v>
      </c>
    </row>
    <row r="15" spans="1:5" x14ac:dyDescent="0.25">
      <c r="A15" s="3" t="s">
        <v>19</v>
      </c>
      <c r="B15" s="5" t="s">
        <v>3</v>
      </c>
      <c r="C15" s="8">
        <v>3202.76</v>
      </c>
      <c r="D15" s="8"/>
      <c r="E15" s="8">
        <v>451.01600000000002</v>
      </c>
    </row>
    <row r="16" spans="1:5" x14ac:dyDescent="0.25">
      <c r="A16" s="3" t="s">
        <v>20</v>
      </c>
      <c r="B16" s="5" t="s">
        <v>3</v>
      </c>
      <c r="C16" s="8">
        <v>2093.9340000000002</v>
      </c>
      <c r="D16" s="8"/>
      <c r="E16" s="8">
        <v>65.337000000000003</v>
      </c>
    </row>
    <row r="17" spans="1:5" x14ac:dyDescent="0.25">
      <c r="A17" s="3" t="s">
        <v>28</v>
      </c>
      <c r="B17" s="5" t="s">
        <v>3</v>
      </c>
      <c r="C17" s="8">
        <v>3090.473</v>
      </c>
      <c r="D17" s="8"/>
      <c r="E17" s="8">
        <v>376.03800000000001</v>
      </c>
    </row>
    <row r="18" spans="1:5" x14ac:dyDescent="0.25">
      <c r="A18" s="3" t="s">
        <v>21</v>
      </c>
      <c r="B18" s="5" t="s">
        <v>3</v>
      </c>
      <c r="C18" s="8">
        <v>1070.95</v>
      </c>
      <c r="D18" s="8"/>
      <c r="E18" s="8">
        <v>108.687</v>
      </c>
    </row>
    <row r="19" spans="1:5" x14ac:dyDescent="0.25">
      <c r="A19" s="3" t="s">
        <v>22</v>
      </c>
      <c r="B19" s="5" t="s">
        <v>3</v>
      </c>
      <c r="C19" s="8">
        <v>75.48</v>
      </c>
      <c r="D19" s="8"/>
      <c r="E19" s="8">
        <v>0</v>
      </c>
    </row>
    <row r="20" spans="1:5" x14ac:dyDescent="0.25">
      <c r="A20" s="3" t="s">
        <v>23</v>
      </c>
      <c r="B20" s="5" t="s">
        <v>3</v>
      </c>
      <c r="C20" s="8">
        <v>111.05800000000001</v>
      </c>
      <c r="D20" s="8"/>
      <c r="E20" s="8">
        <v>0</v>
      </c>
    </row>
    <row r="21" spans="1:5" x14ac:dyDescent="0.25">
      <c r="A21" s="3" t="s">
        <v>24</v>
      </c>
      <c r="B21" s="5" t="s">
        <v>3</v>
      </c>
      <c r="C21" s="8">
        <v>93.114999999999995</v>
      </c>
      <c r="D21" s="8"/>
      <c r="E21" s="8">
        <v>0</v>
      </c>
    </row>
    <row r="22" spans="1:5" x14ac:dyDescent="0.25">
      <c r="A22" s="3" t="s">
        <v>25</v>
      </c>
      <c r="B22" s="5" t="s">
        <v>3</v>
      </c>
      <c r="C22" s="8">
        <v>13.151</v>
      </c>
      <c r="D22" s="8"/>
      <c r="E22" s="8">
        <v>0</v>
      </c>
    </row>
    <row r="23" spans="1:5" x14ac:dyDescent="0.25">
      <c r="A23" s="3" t="s">
        <v>26</v>
      </c>
      <c r="B23" s="5" t="s">
        <v>3</v>
      </c>
      <c r="C23" s="8">
        <v>71.066999999999993</v>
      </c>
      <c r="D23" s="8"/>
      <c r="E23" s="8">
        <v>0</v>
      </c>
    </row>
    <row r="24" spans="1:5" x14ac:dyDescent="0.25">
      <c r="A24" s="3" t="s">
        <v>27</v>
      </c>
      <c r="B24" s="5" t="s">
        <v>3</v>
      </c>
      <c r="C24" s="8">
        <v>23.46</v>
      </c>
      <c r="D24" s="8"/>
      <c r="E24" s="8">
        <v>0</v>
      </c>
    </row>
    <row r="25" spans="1:5" x14ac:dyDescent="0.25">
      <c r="A25" s="3" t="s">
        <v>2</v>
      </c>
      <c r="B25" s="5" t="s">
        <v>4</v>
      </c>
      <c r="C25" s="11">
        <v>62957</v>
      </c>
      <c r="D25" s="11">
        <v>78834</v>
      </c>
      <c r="E25" s="8">
        <v>9797.8539999999994</v>
      </c>
    </row>
    <row r="26" spans="1:5" ht="15.75" thickBot="1" x14ac:dyDescent="0.3">
      <c r="A26" s="14" t="s">
        <v>9</v>
      </c>
      <c r="B26" s="6"/>
      <c r="C26" s="9">
        <f>SUM(C9:C25)</f>
        <v>78944.596000000005</v>
      </c>
      <c r="D26" s="9">
        <f>D25</f>
        <v>78834</v>
      </c>
      <c r="E26" s="9">
        <f>SUM(E9:E25)</f>
        <v>11195.65</v>
      </c>
    </row>
    <row r="27" spans="1:5" x14ac:dyDescent="0.25">
      <c r="C27" s="10"/>
      <c r="D27" s="10"/>
    </row>
    <row r="28" spans="1:5" x14ac:dyDescent="0.25">
      <c r="C28" s="10"/>
    </row>
    <row r="29" spans="1:5" x14ac:dyDescent="0.25">
      <c r="C29" s="17"/>
      <c r="E29" s="17"/>
    </row>
  </sheetData>
  <mergeCells count="5">
    <mergeCell ref="A3:E3"/>
    <mergeCell ref="A6:A8"/>
    <mergeCell ref="B6:B8"/>
    <mergeCell ref="C6:E6"/>
    <mergeCell ref="C7:D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TGC1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Кулагин</dc:creator>
  <cp:lastModifiedBy>Мартынов</cp:lastModifiedBy>
  <cp:lastPrinted>2015-05-22T05:08:10Z</cp:lastPrinted>
  <dcterms:created xsi:type="dcterms:W3CDTF">2014-05-29T05:42:14Z</dcterms:created>
  <dcterms:modified xsi:type="dcterms:W3CDTF">2020-05-14T13:56:30Z</dcterms:modified>
</cp:coreProperties>
</file>