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ogonyuk.AS\Desktop\Работа по кировску\"/>
    </mc:Choice>
  </mc:AlternateContent>
  <bookViews>
    <workbookView xWindow="0" yWindow="0" windowWidth="15360" windowHeight="7755" firstSheet="16" activeTab="19"/>
  </bookViews>
  <sheets>
    <sheet name="01.12.2022" sheetId="4" r:id="rId1"/>
    <sheet name="01.01.2023" sheetId="2" r:id="rId2"/>
    <sheet name="01.02.2023" sheetId="3" r:id="rId3"/>
    <sheet name="01.04.2023" sheetId="5" r:id="rId4"/>
    <sheet name="01.05.2023" sheetId="6" r:id="rId5"/>
    <sheet name="01.06.2023" sheetId="7" r:id="rId6"/>
    <sheet name="01.07.2023" sheetId="8" r:id="rId7"/>
    <sheet name="01.08.2023" sheetId="9" r:id="rId8"/>
    <sheet name="01.09.2023" sheetId="10" r:id="rId9"/>
    <sheet name="01.10.2023" sheetId="11" r:id="rId10"/>
    <sheet name="01.11.2023" sheetId="12" r:id="rId11"/>
    <sheet name="01.12.2023" sheetId="13" r:id="rId12"/>
    <sheet name="01.01.2024" sheetId="17" r:id="rId13"/>
    <sheet name="01.02.2024" sheetId="18" r:id="rId14"/>
    <sheet name="01.03.2024" sheetId="19" r:id="rId15"/>
    <sheet name="01.04.2024" sheetId="14" r:id="rId16"/>
    <sheet name="01.05.2024" sheetId="21" r:id="rId17"/>
    <sheet name="01.06.2024" sheetId="20" r:id="rId18"/>
    <sheet name="01.07.2024" sheetId="22" r:id="rId19"/>
    <sheet name="01.08.2024" sheetId="23" r:id="rId20"/>
  </sheets>
  <definedNames>
    <definedName name="_xlnm._FilterDatabase" localSheetId="12" hidden="1">'01.01.2024'!$A$3:$Q$267</definedName>
    <definedName name="_xlnm._FilterDatabase" localSheetId="13" hidden="1">'01.02.2024'!$A$3:$Q$267</definedName>
    <definedName name="_xlnm._FilterDatabase" localSheetId="14" hidden="1">'01.03.2024'!$A$3:$Q$267</definedName>
    <definedName name="_xlnm._FilterDatabase" localSheetId="15" hidden="1">'01.04.2024'!$A$3:$Q$267</definedName>
    <definedName name="_xlnm._FilterDatabase" localSheetId="16" hidden="1">'01.05.2024'!$A$4:$T$267</definedName>
    <definedName name="_xlnm._FilterDatabase" localSheetId="17" hidden="1">'01.06.2024'!$A$4:$T$267</definedName>
    <definedName name="_xlnm._FilterDatabase" localSheetId="6" hidden="1">'01.07.2023'!$A$3:$Q$262</definedName>
    <definedName name="_xlnm._FilterDatabase" localSheetId="18" hidden="1">'01.07.2024'!$A$4:$T$267</definedName>
    <definedName name="_xlnm._FilterDatabase" localSheetId="19" hidden="1">'01.08.2024'!$A$3:$T$267</definedName>
    <definedName name="ййййййййййййййййй" localSheetId="16">#REF!</definedName>
    <definedName name="ййййййййййййййййй" localSheetId="17">#REF!</definedName>
    <definedName name="ййййййййййййййййй" localSheetId="18">#REF!</definedName>
    <definedName name="ййййййййййййййййй" localSheetId="19">#REF!</definedName>
    <definedName name="ййййййййййййййййй">#REF!</definedName>
    <definedName name="п_п" localSheetId="12">#REF!</definedName>
    <definedName name="п_п" localSheetId="13">#REF!</definedName>
    <definedName name="п_п" localSheetId="14">#REF!</definedName>
    <definedName name="п_п" localSheetId="15">#REF!</definedName>
    <definedName name="п_п" localSheetId="16">#REF!</definedName>
    <definedName name="п_п" localSheetId="17">#REF!</definedName>
    <definedName name="п_п" localSheetId="18">#REF!</definedName>
    <definedName name="п_п" localSheetId="19">#REF!</definedName>
    <definedName name="п_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3" l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1" i="23" l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10" i="23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38" i="23" l="1"/>
  <c r="A239" i="23" s="1"/>
  <c r="A240" i="23" s="1"/>
  <c r="A241" i="23" s="1"/>
  <c r="A242" i="23" s="1"/>
  <c r="A237" i="23"/>
  <c r="A211" i="22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10" i="22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43" i="23" l="1"/>
  <c r="A244" i="23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38" i="22"/>
  <c r="A239" i="22" s="1"/>
  <c r="A240" i="22" s="1"/>
  <c r="A241" i="22" s="1"/>
  <c r="A242" i="22" s="1"/>
  <c r="A237" i="22"/>
  <c r="A211" i="2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10" i="21"/>
  <c r="A5" i="20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43" i="22" l="1"/>
  <c r="A244" i="22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38" i="21"/>
  <c r="A239" i="21" s="1"/>
  <c r="A240" i="21" s="1"/>
  <c r="A241" i="21" s="1"/>
  <c r="A242" i="21" s="1"/>
  <c r="A237" i="21"/>
  <c r="A211" i="20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10" i="20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5" i="19"/>
  <c r="A243" i="21" l="1"/>
  <c r="A244" i="2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38" i="20"/>
  <c r="A239" i="20" s="1"/>
  <c r="A240" i="20" s="1"/>
  <c r="A241" i="20" s="1"/>
  <c r="A242" i="20" s="1"/>
  <c r="A237" i="20"/>
  <c r="A210" i="19"/>
  <c r="A211" i="19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43" i="20" l="1"/>
  <c r="A244" i="20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38" i="19"/>
  <c r="A239" i="19" s="1"/>
  <c r="A240" i="19" s="1"/>
  <c r="A241" i="19" s="1"/>
  <c r="A242" i="19" s="1"/>
  <c r="A237" i="19"/>
  <c r="A243" i="19" l="1"/>
  <c r="A244" i="19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l="1"/>
  <c r="A211" i="18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38" i="18" l="1"/>
  <c r="A239" i="18" s="1"/>
  <c r="A240" i="18" s="1"/>
  <c r="A241" i="18" s="1"/>
  <c r="A242" i="18" s="1"/>
  <c r="A237" i="18"/>
  <c r="A211" i="17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10" i="17"/>
  <c r="A244" i="18" l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43" i="18"/>
  <c r="A237" i="17"/>
  <c r="A238" i="17"/>
  <c r="A239" i="17" s="1"/>
  <c r="A240" i="17" s="1"/>
  <c r="A241" i="17" s="1"/>
  <c r="A242" i="17" s="1"/>
  <c r="A243" i="17" l="1"/>
  <c r="A244" i="17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1" i="14" l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10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24" i="14" l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10" i="13"/>
  <c r="A211" i="13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38" i="14" l="1"/>
  <c r="A239" i="14" s="1"/>
  <c r="A240" i="14" s="1"/>
  <c r="A241" i="14" s="1"/>
  <c r="A242" i="14" s="1"/>
  <c r="A243" i="14" s="1"/>
  <c r="A237" i="14"/>
  <c r="A244" i="14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38" i="13"/>
  <c r="A239" i="13" s="1"/>
  <c r="A240" i="13" s="1"/>
  <c r="A241" i="13" s="1"/>
  <c r="A242" i="13" s="1"/>
  <c r="A237" i="13"/>
  <c r="A208" i="12"/>
  <c r="A209" i="12" s="1"/>
  <c r="A210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44" i="13" l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43" i="13"/>
  <c r="A211" i="12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38" i="12" l="1"/>
  <c r="A239" i="12" s="1"/>
  <c r="A240" i="12" s="1"/>
  <c r="A241" i="12" s="1"/>
  <c r="A242" i="12" s="1"/>
  <c r="A237" i="12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44" i="12" l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43" i="12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</calcChain>
</file>

<file path=xl/sharedStrings.xml><?xml version="1.0" encoding="utf-8"?>
<sst xmlns="http://schemas.openxmlformats.org/spreadsheetml/2006/main" count="60795" uniqueCount="365">
  <si>
    <t xml:space="preserve">Реестр МКД г. Кировск п. 1.3.Плана </t>
  </si>
  <si>
    <t>№ п/п</t>
  </si>
  <si>
    <t>№ прибора</t>
  </si>
  <si>
    <t>Улица</t>
  </si>
  <si>
    <t>№дома</t>
  </si>
  <si>
    <t>Кол-во ТЦ</t>
  </si>
  <si>
    <t>Муниципальное образование</t>
  </si>
  <si>
    <t>Управляющая компания</t>
  </si>
  <si>
    <t>Исполнитель коммунальной услуги</t>
  </si>
  <si>
    <t>Наличие отсутствие ОДПУ ТЭ</t>
  </si>
  <si>
    <t>Наличие УУ ГВС</t>
  </si>
  <si>
    <t>Требуется установка/ полная замена/ имеется акт об отсутсвии тех. возможности установки</t>
  </si>
  <si>
    <t>Дата выхода из строя</t>
  </si>
  <si>
    <t>Месяц  последних показаний</t>
  </si>
  <si>
    <t>Дата следующей поверки</t>
  </si>
  <si>
    <t>Наличие возможности удаленного снятия показаний</t>
  </si>
  <si>
    <t>Примечание</t>
  </si>
  <si>
    <t>20-135132</t>
  </si>
  <si>
    <t xml:space="preserve">50 лет Октября </t>
  </si>
  <si>
    <t>г. Кировск</t>
  </si>
  <si>
    <t>ООО "Полярный день"</t>
  </si>
  <si>
    <t>ПАО "ТГК-1"</t>
  </si>
  <si>
    <t>имеется</t>
  </si>
  <si>
    <t>установлен</t>
  </si>
  <si>
    <t>рабочий</t>
  </si>
  <si>
    <t>-</t>
  </si>
  <si>
    <t>Акт подписан УК</t>
  </si>
  <si>
    <t>20-119193</t>
  </si>
  <si>
    <t>МУП "УКГЭС"</t>
  </si>
  <si>
    <t>отсутствует</t>
  </si>
  <si>
    <t>полная замена</t>
  </si>
  <si>
    <t>не рабочий</t>
  </si>
  <si>
    <t>октябрь 2019г.</t>
  </si>
  <si>
    <t xml:space="preserve">* отсутствует </t>
  </si>
  <si>
    <t>20-126611</t>
  </si>
  <si>
    <t>ООО "УО Хибиногорск"</t>
  </si>
  <si>
    <t>Акт не подписан УК</t>
  </si>
  <si>
    <t>20-126402</t>
  </si>
  <si>
    <t>236015</t>
  </si>
  <si>
    <t>105317</t>
  </si>
  <si>
    <t>237140</t>
  </si>
  <si>
    <t>ООО "Партнер плюс"</t>
  </si>
  <si>
    <t>ноябрь 2017г.</t>
  </si>
  <si>
    <t>20-126453</t>
  </si>
  <si>
    <t>105303</t>
  </si>
  <si>
    <t>ноябрь 2019г.</t>
  </si>
  <si>
    <t>Требуется установка</t>
  </si>
  <si>
    <t>нет показаний</t>
  </si>
  <si>
    <t>ОДПУ ТГК никогда не принимался</t>
  </si>
  <si>
    <t>январь 2020г.</t>
  </si>
  <si>
    <t>20-126650</t>
  </si>
  <si>
    <t xml:space="preserve">Дзержинского </t>
  </si>
  <si>
    <t>20-126401</t>
  </si>
  <si>
    <t>20-126497</t>
  </si>
  <si>
    <t>20-126975</t>
  </si>
  <si>
    <t>20-126471</t>
  </si>
  <si>
    <t>20-126744</t>
  </si>
  <si>
    <t>20-126476</t>
  </si>
  <si>
    <t>20-118482</t>
  </si>
  <si>
    <t xml:space="preserve">Кирова </t>
  </si>
  <si>
    <t>20-118479</t>
  </si>
  <si>
    <t>20-118432</t>
  </si>
  <si>
    <t>2а</t>
  </si>
  <si>
    <t>20-126018</t>
  </si>
  <si>
    <t>20-118425</t>
  </si>
  <si>
    <t>20-126098</t>
  </si>
  <si>
    <t>4а</t>
  </si>
  <si>
    <t>20-118389</t>
  </si>
  <si>
    <t>20-126574</t>
  </si>
  <si>
    <t>20-126407</t>
  </si>
  <si>
    <t>6а</t>
  </si>
  <si>
    <t>20-118488</t>
  </si>
  <si>
    <t>20-118474</t>
  </si>
  <si>
    <t>20-118410</t>
  </si>
  <si>
    <t>20-135238</t>
  </si>
  <si>
    <t>20-106634</t>
  </si>
  <si>
    <t>20-1135136</t>
  </si>
  <si>
    <t>20-126572</t>
  </si>
  <si>
    <t>25а</t>
  </si>
  <si>
    <t>нет данных</t>
  </si>
  <si>
    <t>20-118427</t>
  </si>
  <si>
    <t>20-126455</t>
  </si>
  <si>
    <t>20-126652</t>
  </si>
  <si>
    <t>октябрь 2018г.</t>
  </si>
  <si>
    <t>20-126571</t>
  </si>
  <si>
    <t>20-126739</t>
  </si>
  <si>
    <t>20-126489</t>
  </si>
  <si>
    <t>20-135143</t>
  </si>
  <si>
    <t>26203</t>
  </si>
  <si>
    <t>июль 2018г.</t>
  </si>
  <si>
    <t>сентябрь 2018г.</t>
  </si>
  <si>
    <t>20-106636</t>
  </si>
  <si>
    <t>20-129067</t>
  </si>
  <si>
    <t>20-123271</t>
  </si>
  <si>
    <t>20-135144</t>
  </si>
  <si>
    <t>20-118476</t>
  </si>
  <si>
    <t>20-126490</t>
  </si>
  <si>
    <t>20-135125</t>
  </si>
  <si>
    <t>20-118526</t>
  </si>
  <si>
    <t>20-130097</t>
  </si>
  <si>
    <t>20-118418</t>
  </si>
  <si>
    <t>20-126973</t>
  </si>
  <si>
    <t>20-119167</t>
  </si>
  <si>
    <t>20-126935</t>
  </si>
  <si>
    <t>20-135140</t>
  </si>
  <si>
    <t>20-119182</t>
  </si>
  <si>
    <t xml:space="preserve">Комсомольская </t>
  </si>
  <si>
    <t>20-126588</t>
  </si>
  <si>
    <t>20-126657</t>
  </si>
  <si>
    <t>20-135133</t>
  </si>
  <si>
    <t>20-126318</t>
  </si>
  <si>
    <t>декабрь 2016г.</t>
  </si>
  <si>
    <t>7а</t>
  </si>
  <si>
    <t>ноябрь 2018г.</t>
  </si>
  <si>
    <t>ТСЖ "Ул.Комсомольская"</t>
  </si>
  <si>
    <t>сентябрь 2019г.</t>
  </si>
  <si>
    <t>20-135180</t>
  </si>
  <si>
    <t>20-126522</t>
  </si>
  <si>
    <t>20-118438</t>
  </si>
  <si>
    <t xml:space="preserve">Кондрикова </t>
  </si>
  <si>
    <t>20-118411</t>
  </si>
  <si>
    <t>235989</t>
  </si>
  <si>
    <t>август 2018г.</t>
  </si>
  <si>
    <t>Кондрикова  т/ц1</t>
  </si>
  <si>
    <t>3а</t>
  </si>
  <si>
    <t>неисправен</t>
  </si>
  <si>
    <t>Кондрикова  т/ц2</t>
  </si>
  <si>
    <t>20-126664</t>
  </si>
  <si>
    <t>20-118480</t>
  </si>
  <si>
    <t xml:space="preserve">Ленина </t>
  </si>
  <si>
    <t>20-126498</t>
  </si>
  <si>
    <t>февраль 2020г.</t>
  </si>
  <si>
    <t>20-135242</t>
  </si>
  <si>
    <t>5а</t>
  </si>
  <si>
    <t>20-118437</t>
  </si>
  <si>
    <t>5б</t>
  </si>
  <si>
    <t>20-118524</t>
  </si>
  <si>
    <t>20-135145</t>
  </si>
  <si>
    <t>7б</t>
  </si>
  <si>
    <t>20-118412</t>
  </si>
  <si>
    <t>7в</t>
  </si>
  <si>
    <t>20-118426</t>
  </si>
  <si>
    <t>9а</t>
  </si>
  <si>
    <t>Ленина тц1</t>
  </si>
  <si>
    <t>11а</t>
  </si>
  <si>
    <t>Ленина тц2</t>
  </si>
  <si>
    <t>Ленина тц3</t>
  </si>
  <si>
    <t>105372</t>
  </si>
  <si>
    <t>20-132619</t>
  </si>
  <si>
    <t>Закрытая система ГВС</t>
  </si>
  <si>
    <t>20-125012</t>
  </si>
  <si>
    <t>т/ц отсуствует</t>
  </si>
  <si>
    <t>снят УУТЭ</t>
  </si>
  <si>
    <t>декабрь 2021г.</t>
  </si>
  <si>
    <t>отсутсвует</t>
  </si>
  <si>
    <t>отключен с 7.02.2022</t>
  </si>
  <si>
    <t>норматив</t>
  </si>
  <si>
    <t>20-126014</t>
  </si>
  <si>
    <t>19а</t>
  </si>
  <si>
    <t>20-129419</t>
  </si>
  <si>
    <t>20а</t>
  </si>
  <si>
    <t>20-122216</t>
  </si>
  <si>
    <t>21а</t>
  </si>
  <si>
    <t>20-126911</t>
  </si>
  <si>
    <t>22а</t>
  </si>
  <si>
    <t>20-106637</t>
  </si>
  <si>
    <t>23а</t>
  </si>
  <si>
    <t>20-126545</t>
  </si>
  <si>
    <t>20-119171</t>
  </si>
  <si>
    <t>январь 2020г</t>
  </si>
  <si>
    <t>20-129410</t>
  </si>
  <si>
    <t>20-126653</t>
  </si>
  <si>
    <t>20-126063</t>
  </si>
  <si>
    <t>20-126406</t>
  </si>
  <si>
    <t>20-135177</t>
  </si>
  <si>
    <t>33а</t>
  </si>
  <si>
    <t>декабрь 2019г.</t>
  </si>
  <si>
    <t>20-126503</t>
  </si>
  <si>
    <t>20-126616</t>
  </si>
  <si>
    <t>20-126469</t>
  </si>
  <si>
    <t>14016907</t>
  </si>
  <si>
    <t xml:space="preserve">Ленинградская </t>
  </si>
  <si>
    <t>145588</t>
  </si>
  <si>
    <t>август 2019г.</t>
  </si>
  <si>
    <t>20-126622</t>
  </si>
  <si>
    <t>20-126655</t>
  </si>
  <si>
    <t>20-106650</t>
  </si>
  <si>
    <t>20-126943</t>
  </si>
  <si>
    <t>20-126488</t>
  </si>
  <si>
    <t>декабрь 2018г.</t>
  </si>
  <si>
    <t>105525</t>
  </si>
  <si>
    <t>157227</t>
  </si>
  <si>
    <t>232037</t>
  </si>
  <si>
    <t>ноябрь 2016г.</t>
  </si>
  <si>
    <t>20-135142</t>
  </si>
  <si>
    <t>20-126738</t>
  </si>
  <si>
    <t xml:space="preserve">Мира </t>
  </si>
  <si>
    <t>июнь 2019г.</t>
  </si>
  <si>
    <t>20-129415</t>
  </si>
  <si>
    <t>20-126634</t>
  </si>
  <si>
    <t>20-106660</t>
  </si>
  <si>
    <t>20-131842</t>
  </si>
  <si>
    <t>105308</t>
  </si>
  <si>
    <t>20-135391</t>
  </si>
  <si>
    <t>8а</t>
  </si>
  <si>
    <t>20-135148</t>
  </si>
  <si>
    <t>апрель 2020г.</t>
  </si>
  <si>
    <t>235905</t>
  </si>
  <si>
    <t>105454</t>
  </si>
  <si>
    <t>20-126909</t>
  </si>
  <si>
    <t xml:space="preserve">Олимпийская </t>
  </si>
  <si>
    <t>Акт согласован</t>
  </si>
  <si>
    <t>235353</t>
  </si>
  <si>
    <t>20-125997</t>
  </si>
  <si>
    <t>20-126942</t>
  </si>
  <si>
    <t>Олимпийская тц1</t>
  </si>
  <si>
    <t>Олимпийская тц2</t>
  </si>
  <si>
    <t>112270</t>
  </si>
  <si>
    <t>март 2020г.</t>
  </si>
  <si>
    <t>112260</t>
  </si>
  <si>
    <t>февраль 2018г.</t>
  </si>
  <si>
    <t>105111</t>
  </si>
  <si>
    <t>235281</t>
  </si>
  <si>
    <t>139871</t>
  </si>
  <si>
    <t>20-126481</t>
  </si>
  <si>
    <t>20-136104</t>
  </si>
  <si>
    <t>май 2019г.</t>
  </si>
  <si>
    <t>20133292</t>
  </si>
  <si>
    <t>53а</t>
  </si>
  <si>
    <t>112713</t>
  </si>
  <si>
    <t>237425</t>
  </si>
  <si>
    <t>112938</t>
  </si>
  <si>
    <t>140001</t>
  </si>
  <si>
    <t>105367</t>
  </si>
  <si>
    <t>20-126976</t>
  </si>
  <si>
    <t xml:space="preserve">Парковая </t>
  </si>
  <si>
    <t>Непосредственное управление</t>
  </si>
  <si>
    <t>октябрь 2020г.</t>
  </si>
  <si>
    <t>21602313</t>
  </si>
  <si>
    <t>238827</t>
  </si>
  <si>
    <t xml:space="preserve">Советская </t>
  </si>
  <si>
    <t>ноябрь 2019г</t>
  </si>
  <si>
    <t>105157</t>
  </si>
  <si>
    <t xml:space="preserve">Сов. Конституции </t>
  </si>
  <si>
    <t>март 2019г.</t>
  </si>
  <si>
    <t>139832</t>
  </si>
  <si>
    <t>июнь 2017г.</t>
  </si>
  <si>
    <t>20-128546</t>
  </si>
  <si>
    <t>20-135131</t>
  </si>
  <si>
    <t>144073</t>
  </si>
  <si>
    <t>20-135246</t>
  </si>
  <si>
    <t>февраль 2020г</t>
  </si>
  <si>
    <t xml:space="preserve">Солнечная </t>
  </si>
  <si>
    <t>апрель 2017г.</t>
  </si>
  <si>
    <t>ТСН "Дружный дом 7"</t>
  </si>
  <si>
    <t>октябрь 2016г.</t>
  </si>
  <si>
    <t>ТСН "Дружный дом 17"</t>
  </si>
  <si>
    <t xml:space="preserve">Хибиногорская </t>
  </si>
  <si>
    <t>20-118505</t>
  </si>
  <si>
    <t>20-126644</t>
  </si>
  <si>
    <t>ТСН "НОРД"</t>
  </si>
  <si>
    <t xml:space="preserve">Шилейко </t>
  </si>
  <si>
    <t>апрель 2020г</t>
  </si>
  <si>
    <t>20-126456</t>
  </si>
  <si>
    <t xml:space="preserve">Юбилейная </t>
  </si>
  <si>
    <t>январь 2019г</t>
  </si>
  <si>
    <t>20-119194</t>
  </si>
  <si>
    <t>20-135134</t>
  </si>
  <si>
    <t>20-126907</t>
  </si>
  <si>
    <t>20-126662</t>
  </si>
  <si>
    <t>20-126424</t>
  </si>
  <si>
    <t>Работоспособность по состоянию на 01.01.2023 г.</t>
  </si>
  <si>
    <t>21-602275</t>
  </si>
  <si>
    <t>21-602604</t>
  </si>
  <si>
    <t>20-135136</t>
  </si>
  <si>
    <t>20-126625</t>
  </si>
  <si>
    <t>21602604</t>
  </si>
  <si>
    <t>Работоспособность по состоянию на 01.12.2022 г.</t>
  </si>
  <si>
    <t>Работоспособность по состоянию на 01.02.2023 г.</t>
  </si>
  <si>
    <t>Работоспособность по состоянию на 01.06.2023 г.</t>
  </si>
  <si>
    <t>22-173616</t>
  </si>
  <si>
    <t>22-174019</t>
  </si>
  <si>
    <t>22-173615</t>
  </si>
  <si>
    <t>22-175123</t>
  </si>
  <si>
    <t>22-168343</t>
  </si>
  <si>
    <t>01..08.2026</t>
  </si>
  <si>
    <t>Работоспособность по состоянию на 01.07.2023 г.</t>
  </si>
  <si>
    <t>Работоспособность по состоянию на 01.08.2023 г.</t>
  </si>
  <si>
    <t>Работоспособность по состоянию на 01.09.2023 г.</t>
  </si>
  <si>
    <t>Работоспособность по состоянию на 01.10.2023 г.</t>
  </si>
  <si>
    <t>Работоспособность по состоянию на 01.11.2023 г.</t>
  </si>
  <si>
    <t>Акт направлен в УК</t>
  </si>
  <si>
    <t>Ленина тц 1</t>
  </si>
  <si>
    <t>Ленина тц 2</t>
  </si>
  <si>
    <t>22-168797</t>
  </si>
  <si>
    <t>22-173803</t>
  </si>
  <si>
    <t>22-168734</t>
  </si>
  <si>
    <t>Олимпийская тц 1</t>
  </si>
  <si>
    <t>Олимпийская тц 2</t>
  </si>
  <si>
    <t>22-173846</t>
  </si>
  <si>
    <t>20-116629</t>
  </si>
  <si>
    <t>22-173896</t>
  </si>
  <si>
    <t>20-139759</t>
  </si>
  <si>
    <t>22-173800</t>
  </si>
  <si>
    <t>Солнечная итп 1</t>
  </si>
  <si>
    <t>Солнечная итп 2</t>
  </si>
  <si>
    <t>20-139831</t>
  </si>
  <si>
    <t>22-166315</t>
  </si>
  <si>
    <t>Работоспособность по состоянию на 01.12.2023 г.</t>
  </si>
  <si>
    <t>Работоспособность по состоянию на 01.01.2024 г.</t>
  </si>
  <si>
    <t>Солнечная ИТП2</t>
  </si>
  <si>
    <t>Комсомольская ИТП 1,2</t>
  </si>
  <si>
    <t>Ленина ИТП 1,2</t>
  </si>
  <si>
    <t>Сов. Конституции ИТП 1,2</t>
  </si>
  <si>
    <t>Кирова ИТП 1,2</t>
  </si>
  <si>
    <t>Олимпийская ИТП 1,2</t>
  </si>
  <si>
    <t>Олимпийская ИТП 1</t>
  </si>
  <si>
    <t>Акт на подписи в УК</t>
  </si>
  <si>
    <t>22-168898</t>
  </si>
  <si>
    <t>22-168914</t>
  </si>
  <si>
    <t>22-168892</t>
  </si>
  <si>
    <t>22-139820</t>
  </si>
  <si>
    <t>22-167750</t>
  </si>
  <si>
    <t>22-139772</t>
  </si>
  <si>
    <t>22-168859</t>
  </si>
  <si>
    <t>22-173969</t>
  </si>
  <si>
    <t>22-171532</t>
  </si>
  <si>
    <t>22-142299</t>
  </si>
  <si>
    <t>22-168473</t>
  </si>
  <si>
    <t>Олимпийская</t>
  </si>
  <si>
    <t>На согласовании в УО</t>
  </si>
  <si>
    <t>****</t>
  </si>
  <si>
    <t>На подписи в УК</t>
  </si>
  <si>
    <t>20-141959</t>
  </si>
  <si>
    <t>22-173045</t>
  </si>
  <si>
    <t>22-170019</t>
  </si>
  <si>
    <t>22-168937</t>
  </si>
  <si>
    <t>22-169284</t>
  </si>
  <si>
    <t>22-167787</t>
  </si>
  <si>
    <t>23-190803</t>
  </si>
  <si>
    <t>22-168968</t>
  </si>
  <si>
    <t>22-168853</t>
  </si>
  <si>
    <t>Солнечная</t>
  </si>
  <si>
    <t>22-168971</t>
  </si>
  <si>
    <t>20-139815</t>
  </si>
  <si>
    <t>22-168795</t>
  </si>
  <si>
    <t>22-168843</t>
  </si>
  <si>
    <t>22-167326</t>
  </si>
  <si>
    <t>22-173066</t>
  </si>
  <si>
    <t>22-174611</t>
  </si>
  <si>
    <t>22-167328</t>
  </si>
  <si>
    <t>22-167636</t>
  </si>
  <si>
    <t>22-167327</t>
  </si>
  <si>
    <t>22-167725</t>
  </si>
  <si>
    <t>22-169319</t>
  </si>
  <si>
    <t>22-169303</t>
  </si>
  <si>
    <t>22-170040</t>
  </si>
  <si>
    <t>20-135135</t>
  </si>
  <si>
    <t>22-168858</t>
  </si>
  <si>
    <t>22-167727</t>
  </si>
  <si>
    <t>22-167570</t>
  </si>
  <si>
    <t>22-187291</t>
  </si>
  <si>
    <t>22-168844</t>
  </si>
  <si>
    <t>20-142099</t>
  </si>
  <si>
    <t>Работоспособность по состоянию на 01.08.2024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</si>
</sst>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/>
    <xf numFmtId="0" fontId="12" fillId="0" borderId="0" xfId="0" applyFont="1"/>
    <xf numFmtId="0" fontId="1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0" fillId="4" borderId="0" xfId="0" applyFill="1"/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7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1" fontId="1" fillId="2" borderId="1" xfId="0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2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L3" sqref="L3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hidden="1" customWidth="1"/>
    <col min="7" max="7" width="32.7109375" style="54" hidden="1" customWidth="1"/>
    <col min="8" max="8" width="18.140625" style="54" hidden="1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277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44593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8" t="s">
        <v>25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44835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44593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44593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8" t="s">
        <v>25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44866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44866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44835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44562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44835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44593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44593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44593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44593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44593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44866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44593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8" t="s">
        <v>25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44593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44593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44593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8" t="s">
        <v>25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44593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44593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44593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274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44593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44866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44866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44866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8" t="s">
        <v>25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44866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44866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44866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44866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44866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44866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44866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44866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44866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44866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44866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44866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44835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44866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44866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44866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44866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44866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44866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44835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44835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44835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44835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>
        <v>21602275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8" t="s">
        <v>25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44593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8" t="s">
        <v>25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44866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44866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44866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44866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44866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44866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44866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44866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44866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44866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44866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44866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44866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44866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44866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44593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44866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44866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44593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8" t="s">
        <v>25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44593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44593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44866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44866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44866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44866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44835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44593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44866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44866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44866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275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44866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44866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44866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44866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276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8" t="s">
        <v>25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44866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44866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44593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44866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44593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44593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44593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44593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44593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44593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44866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44866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44866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44866</v>
      </c>
      <c r="O165" s="14">
        <v>45681</v>
      </c>
      <c r="P165" s="8" t="s">
        <v>22</v>
      </c>
      <c r="Q165" s="16"/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44593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44866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44866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44866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44866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44866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44593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8" t="s">
        <v>25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8" t="s">
        <v>25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8" t="s">
        <v>25</v>
      </c>
      <c r="O213" s="14">
        <v>45961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8" t="s">
        <v>25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44866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44866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44866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44866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44866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44866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44593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44866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44593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44562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44866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8" t="s">
        <v>25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44866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44866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B34" sqref="B34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hidden="1" customWidth="1"/>
    <col min="7" max="7" width="32.7109375" style="54" hidden="1" customWidth="1"/>
    <col min="8" max="8" width="18.140625" style="54" hidden="1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271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44896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44896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44896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44896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44896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44896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44896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44896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44896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44896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44896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44896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44896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44896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44896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44896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44896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44896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44896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8" t="s">
        <v>25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44896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44896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44896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44896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44896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44896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8" t="s">
        <v>25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44896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44896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44896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44896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44896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44896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44896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44896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44896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44896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44896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44896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44896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44896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44896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44896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44896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44896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44896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44896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44896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44896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44896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8" t="s">
        <v>25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44896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8" t="s">
        <v>25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44896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44896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44896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44896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44896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44896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44896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44896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44896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44896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44896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44896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44896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44896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44896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44896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44896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44896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8" t="s">
        <v>25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44896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44896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44896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44896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44896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44896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44835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44593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44896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44896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44896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44896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44896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44896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44896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8" t="s">
        <v>25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44896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44896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44896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44896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44896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44896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44896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44896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44896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44896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44896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44896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44896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44896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44896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44896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44896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44896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44896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44896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8" t="s">
        <v>25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8" t="s">
        <v>25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8" t="s">
        <v>25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8" t="s">
        <v>25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44896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44896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44896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44896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44896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44896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44896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44896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44896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44896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44896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44896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44896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G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44958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44958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44958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44958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44958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44958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44958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44958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44958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44958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44958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44958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44958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44958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44958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44958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44958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44958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44958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44958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44958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44958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44958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44958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44958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44927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44958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44958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44958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44958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44958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44958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44958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44958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44958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44958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44958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44958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44958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44958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44958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44958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44958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44958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44958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44958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44958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44958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44958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44958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44958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44958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44958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44958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44958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44958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44958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44958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44958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44958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44958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44958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44958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44927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44958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44958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44958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44958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44958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44958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44958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44958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44958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44958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44958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44958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44958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44958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44958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44958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44958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44958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44958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44958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44958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44958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44958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44958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44958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44958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44958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44958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44958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44958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44958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44958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44958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44958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44958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44958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44958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44958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44958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44958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44958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44958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44958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44958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44958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44958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44958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44958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44958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44958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44958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44958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44958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44958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44958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44958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44896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44958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44958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G1" zoomScaleNormal="100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44986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44986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44986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44986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44986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44986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44958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44986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44986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44986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44986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44986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44986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44986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44986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44986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44986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44986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44986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44986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44986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44986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44986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44986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44986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44986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44986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44986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44986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44986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44986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44986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44986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44986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44986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44986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44986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44986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44986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44986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44986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44986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44986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44986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44986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44986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44986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44986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44986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44986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44986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44986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44986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44958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44986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44986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44986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44986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44986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44986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44986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44927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44986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44986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44986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44986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44986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44986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44986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44986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44986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44986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44986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44986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44986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44986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44986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44986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44986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44986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44986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44958</v>
      </c>
      <c r="O135" s="11">
        <v>44986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44958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44986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44986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44986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44986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44986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44986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44958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44986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44986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44986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44958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44986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44986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44986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44986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44986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44986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44986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44986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44986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44986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44986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44986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44986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44986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44986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44986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44986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44986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44986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44986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44986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44986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44986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44986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44986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44986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pane xSplit="4" topLeftCell="I1" activePane="topRight" state="frozen"/>
      <selection pane="topRight"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45017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44986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45017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45017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45017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45017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45017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45017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45017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45017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45017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45017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45017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45017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45017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45017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45017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45017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45017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45017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45017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45017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45017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45017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45017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45017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45017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45017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45017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45017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45017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45017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45017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45017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45017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45017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45017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45017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45017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45017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45017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45017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45017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45017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45017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45017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45017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45017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45017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45017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45017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45017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45017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45017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45017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45017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45017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45017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45017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45017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45017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45017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45017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45017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45017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45017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45017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45017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45017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45017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45017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45017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45017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45017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45017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44986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45017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45017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45017</v>
      </c>
      <c r="O135" s="11">
        <v>44986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45017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44986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45017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45017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45017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45017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45017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45017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45017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45017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44986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44986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45017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45017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45017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45017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45017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45017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45017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45017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45017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45017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45017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45017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45017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45017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45017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45017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45017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45017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45017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44986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45017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45017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45017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45017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45017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45017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45017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45047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45047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45047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45047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45047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45047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45047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45047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45047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45047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45047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45047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45047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45047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45047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45047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45047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45017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45047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45047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45047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45047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45047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45047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45047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45047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45047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45047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45047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45047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45047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45047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45047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45047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45047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45047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45047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45047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45047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45047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45047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45047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45047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45047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45047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45047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45047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45047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45047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45047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45047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45047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45047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45047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45047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45047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45047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45047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45047</v>
      </c>
      <c r="O99" s="14">
        <v>45975</v>
      </c>
      <c r="P99" s="8" t="s">
        <v>22</v>
      </c>
      <c r="Q99" s="8" t="s">
        <v>36</v>
      </c>
    </row>
    <row r="100" spans="1:17" s="56" customFormat="1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45047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45047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45047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45047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45047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45047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45047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45047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45047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45047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45047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45047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45047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45047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45047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45047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45047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45047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45047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45047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45047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45047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45047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45047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45047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45047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45017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45017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44986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45047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45047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45047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45047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45047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45017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45047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s="56" customFormat="1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s="56" customFormat="1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s="56" customFormat="1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s="56" customFormat="1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45047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45047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45047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45047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45047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45047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45047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45047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45047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45047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45047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45047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45047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45047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45047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45047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45047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45047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45047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45047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286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45078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45078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45078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45078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45078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45078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45078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45078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45078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45078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45078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45078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45078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45078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45078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45078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45078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45078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45078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45078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45078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45078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45078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45047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45078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45078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45078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45078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45078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45078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45078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45078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45078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45078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45078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45078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45078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45078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45078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45078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45078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45078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45078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45078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45078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45078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45078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45078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45078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45078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45078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45078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45078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45078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45078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45078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45078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45078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45078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45078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45078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45078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45078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45078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45078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45078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45078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45078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45078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45078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45078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45078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45078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45078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45078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45078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45047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45078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45078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45078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45078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45078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45078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45078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45078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45078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45078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45078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45078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45078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45078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45078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45078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45078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45078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45078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45078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45078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45078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45078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45078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45078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45078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45078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45078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45078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45078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45078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45078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45078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45078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45078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45078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45078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45078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45078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45078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45078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autoFilter ref="A3:Q26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O18" sqref="O18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bestFit="1" customWidth="1"/>
    <col min="6" max="6" width="17.28515625" style="54" bestFit="1" customWidth="1"/>
    <col min="7" max="7" width="31.7109375" style="54" bestFit="1" customWidth="1"/>
    <col min="8" max="8" width="15.7109375" style="54" bestFit="1" customWidth="1"/>
    <col min="9" max="9" width="13.5703125" style="54" bestFit="1" customWidth="1"/>
    <col min="10" max="10" width="25.7109375" style="54" bestFit="1" customWidth="1"/>
    <col min="11" max="11" width="24.28515625" style="54" bestFit="1" customWidth="1"/>
    <col min="12" max="12" width="20.140625" style="54" bestFit="1" customWidth="1"/>
    <col min="13" max="13" width="13.28515625" style="54" bestFit="1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287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45108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45108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45108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45108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45108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45108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45108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45108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45108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45108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45108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45108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45108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45108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45108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45108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45108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45108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45108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45108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45108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45108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45108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45108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45108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45108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45108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45108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45108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45108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45108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45108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45108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45108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45108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45108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45108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45108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45108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45108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45108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45108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45108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45108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45108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45108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45108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45108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45108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45108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45108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45108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45108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45108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45108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45108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45108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45108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45108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45108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45108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45108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45108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45108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45108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45108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45108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45108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45108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45108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45108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45108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45108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45108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45108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45108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45108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45108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45108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45108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45108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45108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45108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45108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45108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45108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45108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45108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45108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45108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45108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45108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45108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45108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45108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45108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45108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45108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45108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45108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45108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45108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45108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45108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45108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45108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45108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45108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45108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45108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45108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45108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45108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45108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45108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45108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45108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45108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45108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F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bestFit="1" customWidth="1"/>
    <col min="6" max="6" width="17.28515625" style="54" bestFit="1" customWidth="1"/>
    <col min="7" max="7" width="31.7109375" style="54" bestFit="1" customWidth="1"/>
    <col min="8" max="8" width="15.7109375" style="54" bestFit="1" customWidth="1"/>
    <col min="9" max="9" width="13.5703125" style="54" bestFit="1" customWidth="1"/>
    <col min="10" max="10" width="25.7109375" style="54" bestFit="1" customWidth="1"/>
    <col min="11" max="11" width="24.28515625" style="54" bestFit="1" customWidth="1"/>
    <col min="12" max="12" width="20.140625" style="54" bestFit="1" customWidth="1"/>
    <col min="13" max="13" width="13.28515625" style="54" bestFit="1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45139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45139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45139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45139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45108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45139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45139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45139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45139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45139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45139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45139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45139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45139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45139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45139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45139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45139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45139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45139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45139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45139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45139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45139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45139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45139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45139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45139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45139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45139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45139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45139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45139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45139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45139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45139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45139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45139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45139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45139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45139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45139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45139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45139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45139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45139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45139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45139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45139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45139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45139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45139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45108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45108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45139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45108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45139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45139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45139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45139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45139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45139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45139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45139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45139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45139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45139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45139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45139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45108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45139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45139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45139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45139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45139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45139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45139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45139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45139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45139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45139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45139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45139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45139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45139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45139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45139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45139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45139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45139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45139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45139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45139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45139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45139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45139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45139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20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45139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45139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45139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45139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45139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45139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45139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45139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45139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45139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45139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45139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45139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45139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45139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45139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45139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45139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45139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45139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45139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45139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45139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45139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45139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45139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45139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45139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45139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45139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45108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45139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F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45170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45170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45170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45170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45170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45170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45170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45170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45170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45170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45170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45170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45170</v>
      </c>
      <c r="O27" s="14">
        <v>45978</v>
      </c>
      <c r="P27" s="8" t="s">
        <v>22</v>
      </c>
      <c r="Q27" s="8" t="s">
        <v>211</v>
      </c>
    </row>
    <row r="28" spans="1:17" ht="15.75" customHeight="1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45170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45170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45170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45170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45170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45170</v>
      </c>
      <c r="O34" s="14">
        <v>45943</v>
      </c>
      <c r="P34" s="8" t="s">
        <v>22</v>
      </c>
      <c r="Q34" s="8" t="s">
        <v>211</v>
      </c>
    </row>
    <row r="35" spans="1:17" ht="15.75" customHeight="1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45139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45170</v>
      </c>
      <c r="O36" s="14">
        <v>45978</v>
      </c>
      <c r="P36" s="8" t="s">
        <v>22</v>
      </c>
      <c r="Q36" s="8" t="s">
        <v>36</v>
      </c>
    </row>
    <row r="37" spans="1:17" ht="15.75" customHeight="1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45170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45170</v>
      </c>
      <c r="O38" s="14">
        <v>45978</v>
      </c>
      <c r="P38" s="8" t="s">
        <v>22</v>
      </c>
      <c r="Q38" s="8" t="s">
        <v>211</v>
      </c>
    </row>
    <row r="39" spans="1:17" ht="15.75" customHeight="1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45170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45170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45170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45170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45170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45170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45170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45170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45170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45170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45170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45170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45170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45170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45170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45170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45170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45170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45170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45170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45170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45170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45170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45170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45170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45170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45170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45170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45170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45170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45170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45170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45108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45170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45170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45170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45170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45170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45170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45170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45170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45170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45170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45170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45170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45170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45170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45170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45170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45170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45170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45170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45170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45170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45170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45170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45170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45170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45170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45170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45170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45170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45170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45170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45170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45170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45170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45170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45170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45170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45170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45170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45170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45170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20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45170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45170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45170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45170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45170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45170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45170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45170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45170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45170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45170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45170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45170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45170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45170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45170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45170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45170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45170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45170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45170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45170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45170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45170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45170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45139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45170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45170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45170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45170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45170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45170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U25" sqref="U25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290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45200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45200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45200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45200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45200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45200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45170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45200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45200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45200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45200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291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45200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45200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45200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45200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45200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45200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45200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45200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45200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45200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45200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45200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45200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45200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45200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45200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45200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45200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45200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45200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45200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45200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45200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45200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4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45200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45200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45200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45200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45200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45200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45200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45200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45200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45200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45200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45200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45200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45200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45200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45200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45200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45200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45200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ht="18" customHeight="1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291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291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45200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45200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45200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36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45017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45200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si="1"/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45200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ref="A135:A198" si="2">A134+1</f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45200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45200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45200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45200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45200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45200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45200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45200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45200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45200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45200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45200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45200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45200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45200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45200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45200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45200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45200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45200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45200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x14ac:dyDescent="0.25">
      <c r="A183" s="6">
        <f t="shared" si="2"/>
        <v>179</v>
      </c>
      <c r="B183" s="16">
        <v>147581</v>
      </c>
      <c r="C183" s="16" t="s">
        <v>210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43739</v>
      </c>
      <c r="N183" s="16" t="s">
        <v>115</v>
      </c>
      <c r="O183" s="21">
        <v>43926</v>
      </c>
      <c r="P183" s="16" t="s">
        <v>33</v>
      </c>
      <c r="Q183" s="16"/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45200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45200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x14ac:dyDescent="0.25">
      <c r="A195" s="6">
        <f t="shared" si="2"/>
        <v>191</v>
      </c>
      <c r="B195" s="16">
        <v>26183</v>
      </c>
      <c r="C195" s="16" t="s">
        <v>210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43070</v>
      </c>
      <c r="N195" s="16" t="s">
        <v>42</v>
      </c>
      <c r="O195" s="21">
        <v>42944</v>
      </c>
      <c r="P195" s="16" t="s">
        <v>33</v>
      </c>
      <c r="Q195" s="16"/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si="2"/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ref="A199:A266" si="3">A198+1</f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ht="17.25" customHeight="1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291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291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291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291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45200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45200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45200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45200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45170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x14ac:dyDescent="0.25">
      <c r="A224" s="6">
        <f t="shared" si="3"/>
        <v>219</v>
      </c>
      <c r="B224" s="47" t="s">
        <v>245</v>
      </c>
      <c r="C224" s="16" t="s">
        <v>243</v>
      </c>
      <c r="D224" s="23">
        <v>7</v>
      </c>
      <c r="E224" s="18">
        <v>2</v>
      </c>
      <c r="F224" s="16" t="s">
        <v>19</v>
      </c>
      <c r="G224" s="16" t="s">
        <v>41</v>
      </c>
      <c r="H224" s="16" t="s">
        <v>21</v>
      </c>
      <c r="I224" s="16" t="s">
        <v>22</v>
      </c>
      <c r="J224" s="16" t="s">
        <v>29</v>
      </c>
      <c r="K224" s="16" t="s">
        <v>30</v>
      </c>
      <c r="L224" s="16" t="s">
        <v>31</v>
      </c>
      <c r="M224" s="20">
        <v>43556</v>
      </c>
      <c r="N224" s="16" t="s">
        <v>244</v>
      </c>
      <c r="O224" s="25">
        <v>43822</v>
      </c>
      <c r="P224" s="16" t="s">
        <v>33</v>
      </c>
      <c r="Q224" s="16"/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16"/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45200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45200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8" t="s">
        <v>25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45200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291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291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x14ac:dyDescent="0.25">
      <c r="A241" s="6">
        <f t="shared" si="3"/>
        <v>235</v>
      </c>
      <c r="B241" s="16">
        <v>139484</v>
      </c>
      <c r="C241" s="16" t="s">
        <v>252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31</v>
      </c>
      <c r="M241" s="20">
        <v>43709</v>
      </c>
      <c r="N241" s="16" t="s">
        <v>183</v>
      </c>
      <c r="O241" s="21">
        <v>43810</v>
      </c>
      <c r="P241" s="16" t="s">
        <v>33</v>
      </c>
      <c r="Q241" s="16"/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291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291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45200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45200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45200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45139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16"/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45170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si="3"/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3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3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45200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3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3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45200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45200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E1" workbookViewId="0">
      <selection activeCell="I7" sqref="I7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308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45231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45231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45231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45231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45231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45231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45231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45231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45231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291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45231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45231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45231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45231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45231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45231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45231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45231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45231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45231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45231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45231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45231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45200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45231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45231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45231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45231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45231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45231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45231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45231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45231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45231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45231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45200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45231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45231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45231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45231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45231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45231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45200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45231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45231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291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291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45231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45231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36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45231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45231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45231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45231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45231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45231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45231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45231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45231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45231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45231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45231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45231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45231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45231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45231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45231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45231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45231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45231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45231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x14ac:dyDescent="0.25">
      <c r="A183" s="6">
        <f t="shared" si="2"/>
        <v>179</v>
      </c>
      <c r="B183" s="16">
        <v>147581</v>
      </c>
      <c r="C183" s="16" t="s">
        <v>210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43739</v>
      </c>
      <c r="N183" s="16" t="s">
        <v>115</v>
      </c>
      <c r="O183" s="21">
        <v>43926</v>
      </c>
      <c r="P183" s="16" t="s">
        <v>33</v>
      </c>
      <c r="Q183" s="16"/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45231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45231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x14ac:dyDescent="0.25">
      <c r="A195" s="6">
        <f t="shared" si="2"/>
        <v>191</v>
      </c>
      <c r="B195" s="16">
        <v>26183</v>
      </c>
      <c r="C195" s="16" t="s">
        <v>210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43070</v>
      </c>
      <c r="N195" s="16" t="s">
        <v>42</v>
      </c>
      <c r="O195" s="21">
        <v>42944</v>
      </c>
      <c r="P195" s="16" t="s">
        <v>33</v>
      </c>
      <c r="Q195" s="16"/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291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291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291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291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45231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45200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45231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45231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x14ac:dyDescent="0.25">
      <c r="A224" s="6">
        <f t="shared" si="3"/>
        <v>219</v>
      </c>
      <c r="B224" s="47" t="s">
        <v>245</v>
      </c>
      <c r="C224" s="16" t="s">
        <v>243</v>
      </c>
      <c r="D224" s="23">
        <v>7</v>
      </c>
      <c r="E224" s="18">
        <v>2</v>
      </c>
      <c r="F224" s="16" t="s">
        <v>19</v>
      </c>
      <c r="G224" s="16" t="s">
        <v>41</v>
      </c>
      <c r="H224" s="16" t="s">
        <v>21</v>
      </c>
      <c r="I224" s="16" t="s">
        <v>22</v>
      </c>
      <c r="J224" s="16" t="s">
        <v>29</v>
      </c>
      <c r="K224" s="16" t="s">
        <v>30</v>
      </c>
      <c r="L224" s="16" t="s">
        <v>31</v>
      </c>
      <c r="M224" s="20">
        <v>43556</v>
      </c>
      <c r="N224" s="16" t="s">
        <v>244</v>
      </c>
      <c r="O224" s="25">
        <v>43822</v>
      </c>
      <c r="P224" s="16" t="s">
        <v>33</v>
      </c>
      <c r="Q224" s="16"/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16"/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45231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45231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8" t="s">
        <v>25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45231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291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291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x14ac:dyDescent="0.25">
      <c r="A241" s="6">
        <f t="shared" si="3"/>
        <v>235</v>
      </c>
      <c r="B241" s="16">
        <v>139484</v>
      </c>
      <c r="C241" s="16" t="s">
        <v>252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31</v>
      </c>
      <c r="M241" s="20">
        <v>43709</v>
      </c>
      <c r="N241" s="16" t="s">
        <v>183</v>
      </c>
      <c r="O241" s="21">
        <v>43810</v>
      </c>
      <c r="P241" s="16" t="s">
        <v>33</v>
      </c>
      <c r="Q241" s="16"/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291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291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45231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45231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45231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45231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16"/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45231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45231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J3" sqref="J3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7.8554687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45261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45261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45261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45261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45261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45261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45261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45261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45261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45261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45261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45261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45261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45261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45261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45261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45261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45261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45261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45261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45261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45261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45261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45261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45261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22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45261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45261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45261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45261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45261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45261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45261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45261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45261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45261</v>
      </c>
      <c r="O74" s="14">
        <v>45922</v>
      </c>
      <c r="P74" s="8" t="s">
        <v>22</v>
      </c>
      <c r="Q74" s="8" t="s">
        <v>211</v>
      </c>
    </row>
    <row r="75" spans="1:17" s="64" customFormat="1" x14ac:dyDescent="0.25">
      <c r="A75" s="57">
        <f t="shared" si="1"/>
        <v>72</v>
      </c>
      <c r="B75" s="73">
        <v>112940</v>
      </c>
      <c r="C75" s="66" t="s">
        <v>311</v>
      </c>
      <c r="D75" s="67">
        <v>7</v>
      </c>
      <c r="E75" s="68">
        <v>2</v>
      </c>
      <c r="F75" s="66" t="s">
        <v>19</v>
      </c>
      <c r="G75" s="66" t="s">
        <v>41</v>
      </c>
      <c r="H75" s="66" t="s">
        <v>21</v>
      </c>
      <c r="I75" s="66" t="s">
        <v>22</v>
      </c>
      <c r="J75" s="66" t="s">
        <v>22</v>
      </c>
      <c r="K75" s="66" t="s">
        <v>30</v>
      </c>
      <c r="L75" s="66" t="s">
        <v>24</v>
      </c>
      <c r="M75" s="70" t="s">
        <v>25</v>
      </c>
      <c r="N75" s="66" t="s">
        <v>111</v>
      </c>
      <c r="O75" s="72">
        <v>43827</v>
      </c>
      <c r="P75" s="59" t="s">
        <v>22</v>
      </c>
      <c r="Q75" s="59" t="s">
        <v>317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45261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45261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45261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45261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45261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45261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45231</v>
      </c>
      <c r="O112" s="14">
        <v>45929</v>
      </c>
      <c r="P112" s="8" t="s">
        <v>22</v>
      </c>
      <c r="Q112" s="8" t="s">
        <v>36</v>
      </c>
    </row>
    <row r="113" spans="1:17" s="64" customFormat="1" x14ac:dyDescent="0.25">
      <c r="A113" s="57">
        <f t="shared" si="1"/>
        <v>110</v>
      </c>
      <c r="B113" s="66">
        <v>105537</v>
      </c>
      <c r="C113" s="66" t="s">
        <v>312</v>
      </c>
      <c r="D113" s="67" t="s">
        <v>164</v>
      </c>
      <c r="E113" s="68">
        <v>2</v>
      </c>
      <c r="F113" s="66" t="s">
        <v>19</v>
      </c>
      <c r="G113" s="66" t="s">
        <v>41</v>
      </c>
      <c r="H113" s="66" t="s">
        <v>21</v>
      </c>
      <c r="I113" s="66" t="s">
        <v>22</v>
      </c>
      <c r="J113" s="66" t="s">
        <v>22</v>
      </c>
      <c r="K113" s="66" t="s">
        <v>30</v>
      </c>
      <c r="L113" s="66" t="s">
        <v>24</v>
      </c>
      <c r="M113" s="62" t="s">
        <v>25</v>
      </c>
      <c r="N113" s="59" t="s">
        <v>25</v>
      </c>
      <c r="O113" s="72">
        <v>43810</v>
      </c>
      <c r="P113" s="59" t="s">
        <v>22</v>
      </c>
      <c r="Q113" s="59" t="s">
        <v>317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45261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45261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45261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45261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45261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45261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45261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45261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45261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45261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45261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45261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45261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45261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45261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45261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45261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45261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45261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45231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45261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45261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45261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45231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45261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22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45261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45261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22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45261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45261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45261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45261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64" customFormat="1" x14ac:dyDescent="0.25">
      <c r="A224" s="57">
        <f t="shared" si="3"/>
        <v>219</v>
      </c>
      <c r="B224" s="74" t="s">
        <v>245</v>
      </c>
      <c r="C224" s="66" t="s">
        <v>313</v>
      </c>
      <c r="D224" s="67">
        <v>7</v>
      </c>
      <c r="E224" s="68">
        <v>2</v>
      </c>
      <c r="F224" s="66" t="s">
        <v>19</v>
      </c>
      <c r="G224" s="66" t="s">
        <v>41</v>
      </c>
      <c r="H224" s="66" t="s">
        <v>21</v>
      </c>
      <c r="I224" s="66" t="s">
        <v>22</v>
      </c>
      <c r="J224" s="66" t="s">
        <v>22</v>
      </c>
      <c r="K224" s="66" t="s">
        <v>30</v>
      </c>
      <c r="L224" s="66" t="s">
        <v>24</v>
      </c>
      <c r="M224" s="70" t="s">
        <v>25</v>
      </c>
      <c r="N224" s="66" t="s">
        <v>244</v>
      </c>
      <c r="O224" s="71">
        <v>43822</v>
      </c>
      <c r="P224" s="59" t="s">
        <v>22</v>
      </c>
      <c r="Q224" s="59" t="s">
        <v>317</v>
      </c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45261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22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45261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45261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45261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45261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238" workbookViewId="0">
      <selection activeCell="N250" sqref="N250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45292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 t="shared" ref="A5:A36" si="0"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45292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si="0"/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45292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45292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45292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45292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45292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45292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45292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45292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45292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45292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45292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ref="A37:A68" si="1">A36+1</f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1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45292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1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1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45292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1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45292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1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45292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1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1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1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45292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1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1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1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45292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1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45292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1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45292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1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45292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1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45292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1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1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1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45292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1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1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1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45292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1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45292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1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1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1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1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1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45292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1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45292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1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1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45292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1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ref="A69:A100" si="2">A68+1</f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45292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si="2"/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45292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2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2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2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45292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2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45292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2"/>
        <v>72</v>
      </c>
      <c r="B75" s="83">
        <v>112940</v>
      </c>
      <c r="C75" s="76" t="s">
        <v>311</v>
      </c>
      <c r="D75" s="77">
        <v>7</v>
      </c>
      <c r="E75" s="78">
        <v>2</v>
      </c>
      <c r="F75" s="76" t="s">
        <v>19</v>
      </c>
      <c r="G75" s="76" t="s">
        <v>41</v>
      </c>
      <c r="H75" s="76" t="s">
        <v>21</v>
      </c>
      <c r="I75" s="76" t="s">
        <v>22</v>
      </c>
      <c r="J75" s="76" t="s">
        <v>29</v>
      </c>
      <c r="K75" s="76" t="s">
        <v>30</v>
      </c>
      <c r="L75" s="76" t="s">
        <v>24</v>
      </c>
      <c r="M75" s="84" t="s">
        <v>25</v>
      </c>
      <c r="N75" s="76" t="s">
        <v>111</v>
      </c>
      <c r="O75" s="81">
        <v>43827</v>
      </c>
      <c r="P75" s="80" t="s">
        <v>22</v>
      </c>
      <c r="Q75" s="80" t="s">
        <v>211</v>
      </c>
    </row>
    <row r="76" spans="1:17" x14ac:dyDescent="0.25">
      <c r="A76" s="30">
        <f t="shared" si="2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45292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2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2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2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2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2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2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2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2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45292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2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2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2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2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2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2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45292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2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2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2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2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2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45292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2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2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2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2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2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45292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ref="A101:A120" si="3">A100+1</f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3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3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3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3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45292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3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3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3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3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3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3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45292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3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82" customFormat="1" x14ac:dyDescent="0.25">
      <c r="A113" s="75">
        <f t="shared" si="3"/>
        <v>110</v>
      </c>
      <c r="B113" s="76">
        <v>105537</v>
      </c>
      <c r="C113" s="76" t="s">
        <v>312</v>
      </c>
      <c r="D113" s="77" t="s">
        <v>164</v>
      </c>
      <c r="E113" s="78">
        <v>2</v>
      </c>
      <c r="F113" s="76" t="s">
        <v>19</v>
      </c>
      <c r="G113" s="76" t="s">
        <v>41</v>
      </c>
      <c r="H113" s="76" t="s">
        <v>21</v>
      </c>
      <c r="I113" s="76" t="s">
        <v>22</v>
      </c>
      <c r="J113" s="76" t="s">
        <v>29</v>
      </c>
      <c r="K113" s="76" t="s">
        <v>30</v>
      </c>
      <c r="L113" s="76" t="s">
        <v>24</v>
      </c>
      <c r="M113" s="79" t="s">
        <v>25</v>
      </c>
      <c r="N113" s="80" t="s">
        <v>25</v>
      </c>
      <c r="O113" s="81">
        <v>43810</v>
      </c>
      <c r="P113" s="80" t="s">
        <v>22</v>
      </c>
      <c r="Q113" s="80" t="s">
        <v>211</v>
      </c>
    </row>
    <row r="114" spans="1:17" x14ac:dyDescent="0.25">
      <c r="A114" s="6">
        <f t="shared" si="3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45292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3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3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45292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3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45292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3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3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3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ref="A123:A154" si="4">A122+1</f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4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4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4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4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4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4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4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45292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4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4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4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45292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si="4"/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4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4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4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4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45292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4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4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45261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4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4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4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4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45292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4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45292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4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45292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4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4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4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45292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4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4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4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4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4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ref="A155:A186" si="5">A154+1</f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5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5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5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5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5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5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5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45292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5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45292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5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5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45292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5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45292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5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5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45292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5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45292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5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5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45292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5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5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5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45292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5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5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45292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5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5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5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5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45292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5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5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5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5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5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5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ref="A187:A210" si="6">A186+1</f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6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6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6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45292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6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6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45292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6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6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6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6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6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si="6"/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6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6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6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6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6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6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6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6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6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6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6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6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ref="A212:A237" si="7">A211+1</f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45292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7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7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45292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7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45292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7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45292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7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7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7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7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7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7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7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7"/>
        <v>219</v>
      </c>
      <c r="B224" s="85" t="s">
        <v>245</v>
      </c>
      <c r="C224" s="76" t="s">
        <v>313</v>
      </c>
      <c r="D224" s="77">
        <v>7</v>
      </c>
      <c r="E224" s="78">
        <v>2</v>
      </c>
      <c r="F224" s="76" t="s">
        <v>19</v>
      </c>
      <c r="G224" s="76" t="s">
        <v>41</v>
      </c>
      <c r="H224" s="76" t="s">
        <v>21</v>
      </c>
      <c r="I224" s="76" t="s">
        <v>22</v>
      </c>
      <c r="J224" s="76" t="s">
        <v>29</v>
      </c>
      <c r="K224" s="76" t="s">
        <v>30</v>
      </c>
      <c r="L224" s="76" t="s">
        <v>24</v>
      </c>
      <c r="M224" s="84" t="s">
        <v>25</v>
      </c>
      <c r="N224" s="76" t="s">
        <v>244</v>
      </c>
      <c r="O224" s="86">
        <v>43822</v>
      </c>
      <c r="P224" s="80" t="s">
        <v>22</v>
      </c>
      <c r="Q224" s="8" t="s">
        <v>211</v>
      </c>
    </row>
    <row r="225" spans="1:17" x14ac:dyDescent="0.25">
      <c r="A225" s="6">
        <f t="shared" si="7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8" t="s">
        <v>211</v>
      </c>
    </row>
    <row r="226" spans="1:17" x14ac:dyDescent="0.25">
      <c r="A226" s="6">
        <f t="shared" si="7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7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7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7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7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7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7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7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7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7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45292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7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7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>A238+1</f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>A239+1</f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>A240+1</f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>A241+1</f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>A242+1</f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ref="A245:A267" si="8">A244+1</f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8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45292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8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45292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8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8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8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45292</v>
      </c>
      <c r="O250" s="14">
        <v>44835</v>
      </c>
      <c r="P250" s="8" t="s">
        <v>22</v>
      </c>
      <c r="Q250" s="16"/>
    </row>
    <row r="251" spans="1:17" x14ac:dyDescent="0.25">
      <c r="A251" s="6">
        <f t="shared" si="8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8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8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8" t="s">
        <v>211</v>
      </c>
    </row>
    <row r="254" spans="1:17" x14ac:dyDescent="0.25">
      <c r="A254" s="6">
        <f t="shared" si="8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8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8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8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8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8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8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8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si="8"/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8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8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45292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8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8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 t="shared" si="8"/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E1" workbookViewId="0">
      <selection activeCell="L10" sqref="L10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45323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45323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8" t="s">
        <v>49</v>
      </c>
      <c r="O17" s="14">
        <v>46242</v>
      </c>
      <c r="P17" s="8" t="s">
        <v>22</v>
      </c>
      <c r="Q17" s="8" t="s">
        <v>211</v>
      </c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45323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45323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45323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45323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45323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45323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45323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45323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45323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45323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45323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45323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45323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45323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45323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45323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45323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45323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45323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45323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45323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45323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45323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45323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45323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45323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45323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45323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1"/>
        <v>72</v>
      </c>
      <c r="B75" s="87" t="s">
        <v>324</v>
      </c>
      <c r="C75" s="80" t="s">
        <v>311</v>
      </c>
      <c r="D75" s="88">
        <v>7</v>
      </c>
      <c r="E75" s="89">
        <v>2</v>
      </c>
      <c r="F75" s="80" t="s">
        <v>19</v>
      </c>
      <c r="G75" s="80" t="s">
        <v>41</v>
      </c>
      <c r="H75" s="80" t="s">
        <v>21</v>
      </c>
      <c r="I75" s="80" t="s">
        <v>22</v>
      </c>
      <c r="J75" s="80" t="s">
        <v>29</v>
      </c>
      <c r="K75" s="80" t="s">
        <v>30</v>
      </c>
      <c r="L75" s="80" t="s">
        <v>24</v>
      </c>
      <c r="M75" s="79" t="s">
        <v>25</v>
      </c>
      <c r="N75" s="80" t="s">
        <v>111</v>
      </c>
      <c r="O75" s="90">
        <v>46250</v>
      </c>
      <c r="P75" s="80" t="s">
        <v>22</v>
      </c>
      <c r="Q75" s="80" t="s">
        <v>211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45323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45323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8" t="s">
        <v>122</v>
      </c>
      <c r="O85" s="14">
        <v>46209</v>
      </c>
      <c r="P85" s="8" t="s">
        <v>22</v>
      </c>
      <c r="Q85" s="8" t="s">
        <v>211</v>
      </c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45323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45323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45323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45292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45292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92" customFormat="1" x14ac:dyDescent="0.25">
      <c r="A113" s="91">
        <f t="shared" si="1"/>
        <v>110</v>
      </c>
      <c r="B113" s="80" t="s">
        <v>325</v>
      </c>
      <c r="C113" s="80" t="s">
        <v>312</v>
      </c>
      <c r="D113" s="88" t="s">
        <v>164</v>
      </c>
      <c r="E113" s="89">
        <v>2</v>
      </c>
      <c r="F113" s="80" t="s">
        <v>19</v>
      </c>
      <c r="G113" s="80" t="s">
        <v>41</v>
      </c>
      <c r="H113" s="80" t="s">
        <v>21</v>
      </c>
      <c r="I113" s="80" t="s">
        <v>22</v>
      </c>
      <c r="J113" s="80" t="s">
        <v>29</v>
      </c>
      <c r="K113" s="80" t="s">
        <v>30</v>
      </c>
      <c r="L113" s="80" t="s">
        <v>24</v>
      </c>
      <c r="M113" s="79" t="s">
        <v>25</v>
      </c>
      <c r="N113" s="80" t="s">
        <v>25</v>
      </c>
      <c r="O113" s="90">
        <v>46314</v>
      </c>
      <c r="P113" s="80" t="s">
        <v>22</v>
      </c>
      <c r="Q113" s="80" t="s">
        <v>211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45323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45323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45323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45292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45323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45323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45323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45323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45323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45323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45323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45323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45323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45323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45323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8" t="s">
        <v>131</v>
      </c>
      <c r="O170" s="14">
        <v>46262</v>
      </c>
      <c r="P170" s="8" t="s">
        <v>22</v>
      </c>
      <c r="Q170" s="8" t="s">
        <v>211</v>
      </c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45323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45323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45323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45323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45323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45323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8" t="s">
        <v>218</v>
      </c>
      <c r="O206" s="14">
        <v>46236</v>
      </c>
      <c r="P206" s="8" t="s">
        <v>22</v>
      </c>
      <c r="Q206" s="8" t="s">
        <v>211</v>
      </c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45323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45323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45323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45323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3"/>
        <v>219</v>
      </c>
      <c r="B224" s="93" t="s">
        <v>326</v>
      </c>
      <c r="C224" s="80" t="s">
        <v>313</v>
      </c>
      <c r="D224" s="88">
        <v>7</v>
      </c>
      <c r="E224" s="89">
        <v>2</v>
      </c>
      <c r="F224" s="80" t="s">
        <v>19</v>
      </c>
      <c r="G224" s="80" t="s">
        <v>41</v>
      </c>
      <c r="H224" s="80" t="s">
        <v>21</v>
      </c>
      <c r="I224" s="80" t="s">
        <v>22</v>
      </c>
      <c r="J224" s="80" t="s">
        <v>29</v>
      </c>
      <c r="K224" s="80" t="s">
        <v>30</v>
      </c>
      <c r="L224" s="80" t="s">
        <v>24</v>
      </c>
      <c r="M224" s="79" t="s">
        <v>25</v>
      </c>
      <c r="N224" s="80" t="s">
        <v>244</v>
      </c>
      <c r="O224" s="94">
        <v>46262</v>
      </c>
      <c r="P224" s="80" t="s">
        <v>22</v>
      </c>
      <c r="Q224" s="8" t="s">
        <v>211</v>
      </c>
    </row>
    <row r="225" spans="1:17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8" t="s">
        <v>246</v>
      </c>
      <c r="O225" s="12">
        <v>46209</v>
      </c>
      <c r="P225" s="80" t="s">
        <v>22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8" t="s">
        <v>226</v>
      </c>
      <c r="O233" s="14">
        <v>46219</v>
      </c>
      <c r="P233" s="8" t="s">
        <v>22</v>
      </c>
      <c r="Q233" s="8" t="s">
        <v>211</v>
      </c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45323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45323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45323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45323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45323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238" workbookViewId="0">
      <selection activeCell="N261" sqref="N261:O261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45352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45352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8" t="s">
        <v>49</v>
      </c>
      <c r="O17" s="14">
        <v>46242</v>
      </c>
      <c r="P17" s="8" t="s">
        <v>22</v>
      </c>
      <c r="Q17" s="8" t="s">
        <v>211</v>
      </c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45352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45352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45352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45352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45352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45323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45352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45352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45323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45352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45352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45352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45352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45352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45323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45352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45352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45352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45323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45352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45352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45352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45352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45352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45352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45352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45352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1"/>
        <v>72</v>
      </c>
      <c r="B75" s="87" t="s">
        <v>324</v>
      </c>
      <c r="C75" s="80" t="s">
        <v>311</v>
      </c>
      <c r="D75" s="88">
        <v>7</v>
      </c>
      <c r="E75" s="89">
        <v>2</v>
      </c>
      <c r="F75" s="80" t="s">
        <v>19</v>
      </c>
      <c r="G75" s="80" t="s">
        <v>41</v>
      </c>
      <c r="H75" s="80" t="s">
        <v>21</v>
      </c>
      <c r="I75" s="80" t="s">
        <v>22</v>
      </c>
      <c r="J75" s="80" t="s">
        <v>29</v>
      </c>
      <c r="K75" s="80" t="s">
        <v>30</v>
      </c>
      <c r="L75" s="80" t="s">
        <v>24</v>
      </c>
      <c r="M75" s="79" t="s">
        <v>25</v>
      </c>
      <c r="N75" s="80" t="s">
        <v>111</v>
      </c>
      <c r="O75" s="90">
        <v>46250</v>
      </c>
      <c r="P75" s="80" t="s">
        <v>22</v>
      </c>
      <c r="Q75" s="80" t="s">
        <v>211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45352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45352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8" t="s">
        <v>122</v>
      </c>
      <c r="O85" s="14">
        <v>46209</v>
      </c>
      <c r="P85" s="8" t="s">
        <v>22</v>
      </c>
      <c r="Q85" s="8" t="s">
        <v>211</v>
      </c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45352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45352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45352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45352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45352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92" customFormat="1" x14ac:dyDescent="0.25">
      <c r="A113" s="91">
        <f t="shared" si="1"/>
        <v>110</v>
      </c>
      <c r="B113" s="80" t="s">
        <v>325</v>
      </c>
      <c r="C113" s="80" t="s">
        <v>312</v>
      </c>
      <c r="D113" s="88" t="s">
        <v>164</v>
      </c>
      <c r="E113" s="89">
        <v>2</v>
      </c>
      <c r="F113" s="80" t="s">
        <v>19</v>
      </c>
      <c r="G113" s="80" t="s">
        <v>41</v>
      </c>
      <c r="H113" s="80" t="s">
        <v>21</v>
      </c>
      <c r="I113" s="80" t="s">
        <v>22</v>
      </c>
      <c r="J113" s="80" t="s">
        <v>29</v>
      </c>
      <c r="K113" s="80" t="s">
        <v>30</v>
      </c>
      <c r="L113" s="80" t="s">
        <v>24</v>
      </c>
      <c r="M113" s="79" t="s">
        <v>25</v>
      </c>
      <c r="N113" s="80" t="s">
        <v>25</v>
      </c>
      <c r="O113" s="90">
        <v>46314</v>
      </c>
      <c r="P113" s="80" t="s">
        <v>22</v>
      </c>
      <c r="Q113" s="80" t="s">
        <v>211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45352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45323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45352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45352</v>
      </c>
      <c r="O131" s="12">
        <v>46625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45352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45352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45352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45352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45352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45352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45352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45352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45352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45352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45352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8" t="s">
        <v>131</v>
      </c>
      <c r="O170" s="14">
        <v>46262</v>
      </c>
      <c r="P170" s="8" t="s">
        <v>22</v>
      </c>
      <c r="Q170" s="8" t="s">
        <v>211</v>
      </c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45352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45352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45323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45352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45352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45352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8" t="s">
        <v>218</v>
      </c>
      <c r="O206" s="14">
        <v>46236</v>
      </c>
      <c r="P206" s="8" t="s">
        <v>22</v>
      </c>
      <c r="Q206" s="8" t="s">
        <v>211</v>
      </c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45352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45352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45352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3"/>
        <v>219</v>
      </c>
      <c r="B224" s="93" t="s">
        <v>326</v>
      </c>
      <c r="C224" s="80" t="s">
        <v>313</v>
      </c>
      <c r="D224" s="88">
        <v>7</v>
      </c>
      <c r="E224" s="89">
        <v>2</v>
      </c>
      <c r="F224" s="80" t="s">
        <v>19</v>
      </c>
      <c r="G224" s="80" t="s">
        <v>41</v>
      </c>
      <c r="H224" s="80" t="s">
        <v>21</v>
      </c>
      <c r="I224" s="80" t="s">
        <v>22</v>
      </c>
      <c r="J224" s="80" t="s">
        <v>29</v>
      </c>
      <c r="K224" s="80" t="s">
        <v>30</v>
      </c>
      <c r="L224" s="80" t="s">
        <v>24</v>
      </c>
      <c r="M224" s="79" t="s">
        <v>25</v>
      </c>
      <c r="N224" s="80" t="s">
        <v>244</v>
      </c>
      <c r="O224" s="94">
        <v>46262</v>
      </c>
      <c r="P224" s="80" t="s">
        <v>22</v>
      </c>
      <c r="Q224" s="8" t="s">
        <v>211</v>
      </c>
    </row>
    <row r="225" spans="1:17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0" t="s">
        <v>22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8" t="s">
        <v>226</v>
      </c>
      <c r="O233" s="14">
        <v>46219</v>
      </c>
      <c r="P233" s="8" t="s">
        <v>22</v>
      </c>
      <c r="Q233" s="8" t="s">
        <v>211</v>
      </c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45323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45323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45352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45352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45352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topLeftCell="A19" workbookViewId="0">
      <selection activeCell="O10" sqref="O10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8" style="96" customWidth="1"/>
    <col min="6" max="6" width="17.28515625" style="96" hidden="1" customWidth="1"/>
    <col min="7" max="7" width="31.7109375" style="96" hidden="1" customWidth="1"/>
    <col min="8" max="8" width="15.7109375" style="96" hidden="1" customWidth="1"/>
    <col min="9" max="9" width="13.5703125" style="96" hidden="1" customWidth="1"/>
    <col min="10" max="10" width="25.7109375" style="96" hidden="1" customWidth="1"/>
    <col min="11" max="11" width="24.28515625" style="96" hidden="1" customWidth="1"/>
    <col min="12" max="12" width="20.140625" style="96" hidden="1" customWidth="1"/>
    <col min="13" max="13" width="13.28515625" style="96" hidden="1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45383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45383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45383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45383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45383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45383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45383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45383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45383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45383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45383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45383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45383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45383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45383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45383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45383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45383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45383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45383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45383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45383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45383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88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24</v>
      </c>
      <c r="M53" s="20" t="s">
        <v>25</v>
      </c>
      <c r="N53" s="11">
        <v>45383</v>
      </c>
      <c r="O53" s="25">
        <v>43274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45383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45383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45383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45383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45383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45383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45383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45383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45352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45352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8" t="s">
        <v>111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45383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1">
        <v>45383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45383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11">
        <v>45383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45383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45383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45383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45383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45383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45383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45383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45383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45383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45383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45383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45383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45383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45383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45383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1">
        <v>45383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45383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45383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45383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45352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45383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11">
        <v>45383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45383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45383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45383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1">
        <v>45383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45383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>
        <v>147581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24</v>
      </c>
      <c r="M183" s="20" t="s">
        <v>25</v>
      </c>
      <c r="N183" s="16" t="s">
        <v>115</v>
      </c>
      <c r="O183" s="21">
        <v>43926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45383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45383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1">
        <v>45383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45383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45383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45383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1">
        <v>45383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11">
        <v>45383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45383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>
        <v>139484</v>
      </c>
      <c r="C241" s="16" t="s">
        <v>310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24</v>
      </c>
      <c r="M241" s="20" t="s">
        <v>25</v>
      </c>
      <c r="N241" s="16" t="s">
        <v>183</v>
      </c>
      <c r="O241" s="21">
        <v>43810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1">
        <v>45383</v>
      </c>
      <c r="O245" s="21">
        <v>46209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45383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45383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45383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1">
        <v>45383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1">
        <v>45383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1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  <c r="R257" s="97" t="s">
        <v>261</v>
      </c>
      <c r="S257" s="97">
        <v>8</v>
      </c>
    </row>
    <row r="258" spans="1:21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  <c r="R258" s="97" t="s">
        <v>261</v>
      </c>
      <c r="S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1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1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  <c r="R261" s="97" t="s">
        <v>264</v>
      </c>
      <c r="S261" s="97">
        <v>5</v>
      </c>
      <c r="T261" s="97">
        <v>68.549000000000007</v>
      </c>
      <c r="U261" s="97" t="s">
        <v>331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45352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1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1">
        <v>45383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selection activeCell="O27" sqref="O27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8" style="96" customWidth="1"/>
    <col min="6" max="6" width="17.28515625" style="96" hidden="1" customWidth="1"/>
    <col min="7" max="7" width="31.7109375" style="96" hidden="1" customWidth="1"/>
    <col min="8" max="8" width="15.7109375" style="96" hidden="1" customWidth="1"/>
    <col min="9" max="9" width="13.5703125" style="96" hidden="1" customWidth="1"/>
    <col min="10" max="10" width="25.7109375" style="96" hidden="1" customWidth="1"/>
    <col min="11" max="11" width="24.28515625" style="96" hidden="1" customWidth="1"/>
    <col min="12" max="12" width="20.140625" style="96" hidden="1" customWidth="1"/>
    <col min="13" max="13" width="13.28515625" style="96" hidden="1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45413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45413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45413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1">
        <v>45413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45413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45413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45413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45383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45413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45413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45413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45413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45413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45413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45413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45413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45413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45413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45413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45413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45413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45413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45413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45413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45413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45413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88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24</v>
      </c>
      <c r="M53" s="20" t="s">
        <v>25</v>
      </c>
      <c r="N53" s="11">
        <v>45413</v>
      </c>
      <c r="O53" s="25">
        <v>43274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45413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45413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45383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45413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45413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45413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45413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45413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45413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45413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45413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45413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45413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1">
        <v>45413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1">
        <v>45413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45413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11">
        <v>45413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45413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45413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45413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1">
        <v>45413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1">
        <v>45413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1">
        <v>45413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45413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45413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45413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45413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45413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45413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45413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45413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45413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45413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45413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45413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45413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1">
        <v>45413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45413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45413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45413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45413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45413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11">
        <v>45383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45413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45413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45413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1">
        <v>45383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45413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>
        <v>147581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24</v>
      </c>
      <c r="M183" s="20" t="s">
        <v>25</v>
      </c>
      <c r="N183" s="16" t="s">
        <v>115</v>
      </c>
      <c r="O183" s="21">
        <v>43926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45413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1">
        <v>45413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45383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45413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45413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1">
        <v>45413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11">
        <v>45413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45413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>
        <v>139484</v>
      </c>
      <c r="C241" s="16" t="s">
        <v>310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24</v>
      </c>
      <c r="M241" s="20" t="s">
        <v>25</v>
      </c>
      <c r="N241" s="16" t="s">
        <v>183</v>
      </c>
      <c r="O241" s="21">
        <v>43810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1">
        <v>45413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45413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45413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45413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1">
        <v>45413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1">
        <v>45413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1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  <c r="R257" s="97" t="s">
        <v>261</v>
      </c>
      <c r="S257" s="97">
        <v>8</v>
      </c>
    </row>
    <row r="258" spans="1:21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  <c r="R258" s="97" t="s">
        <v>261</v>
      </c>
      <c r="S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1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1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  <c r="R261" s="97" t="s">
        <v>264</v>
      </c>
      <c r="S261" s="97">
        <v>5</v>
      </c>
      <c r="T261" s="97">
        <v>68.549000000000007</v>
      </c>
      <c r="U261" s="97" t="s">
        <v>331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45413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45413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1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1">
        <v>45413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topLeftCell="J1" workbookViewId="0">
      <selection activeCell="A252" sqref="A252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45444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45444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24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45444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45444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24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/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24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20"/>
      <c r="N19" s="11">
        <v>45444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45444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45444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45413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45444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45444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45444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45444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45444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45444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45444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45413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45413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45444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45444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45444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45444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45444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45444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45444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45444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45444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45444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20" t="s">
        <v>25</v>
      </c>
      <c r="N53" s="11">
        <v>45444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24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45444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45444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45444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45413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45444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45444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45444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45444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45444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45444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45444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32" t="s">
        <v>24</v>
      </c>
      <c r="M73" s="11" t="s">
        <v>25</v>
      </c>
      <c r="N73" s="11">
        <v>45444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45444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45413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32" t="s">
        <v>24</v>
      </c>
      <c r="M76" s="11" t="s">
        <v>25</v>
      </c>
      <c r="N76" s="11">
        <v>45444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20"/>
      <c r="N78" s="11">
        <v>45444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20"/>
      <c r="N82" s="11">
        <v>45444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45444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/>
      <c r="N85" s="11">
        <v>45444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24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45444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/>
      <c r="N100" s="11">
        <v>45444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20"/>
      <c r="N101" s="11">
        <v>45444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20"/>
      <c r="N102" s="11">
        <v>45444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20"/>
      <c r="N103" s="11">
        <v>45444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45444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24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45444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45413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45413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45413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45444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45413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45413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45444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45413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45444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45444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20">
        <v>43647</v>
      </c>
      <c r="N147" s="16" t="s">
        <v>197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20"/>
      <c r="N148" s="11">
        <v>45444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45444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20"/>
      <c r="N157" s="11">
        <v>45413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20"/>
      <c r="N160" s="16" t="s">
        <v>131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45444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45444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45444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45444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45444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/>
      <c r="N170" s="11">
        <v>45444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45444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45444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20"/>
      <c r="N178" s="16" t="s">
        <v>218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6"/>
      <c r="N179" s="11">
        <v>45444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45444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20" t="s">
        <v>25</v>
      </c>
      <c r="N183" s="11">
        <v>45444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20"/>
      <c r="N185" s="11">
        <v>45444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24</v>
      </c>
      <c r="M190" s="11" t="s">
        <v>25</v>
      </c>
      <c r="N190" s="11">
        <v>45444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20"/>
      <c r="N198" s="11">
        <v>45444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20"/>
      <c r="N205" s="16" t="s">
        <v>49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/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45444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45444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45444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24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20"/>
      <c r="N221" s="11">
        <v>45413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24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/>
      <c r="N233" s="11">
        <v>45444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45444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24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24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20"/>
      <c r="N245" s="11">
        <v>45444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45444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45444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45444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24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20"/>
      <c r="N254" s="11">
        <v>45444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20"/>
      <c r="N256" s="11">
        <v>45444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20"/>
      <c r="N258" s="16" t="s">
        <v>226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20"/>
      <c r="N261" s="16" t="s">
        <v>265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45413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45413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20"/>
      <c r="N265" s="11">
        <v>45444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tabSelected="1" workbookViewId="0">
      <pane xSplit="4" ySplit="3" topLeftCell="J4" activePane="bottomRight" state="frozen"/>
      <selection pane="topRight" activeCell="E1" sqref="E1"/>
      <selection pane="bottomLeft" activeCell="A4" sqref="A4"/>
      <selection pane="bottomRight" activeCell="L19" sqref="L1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364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45474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45474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45474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45474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24</v>
      </c>
      <c r="M10" s="11" t="s">
        <v>25</v>
      </c>
      <c r="N10" s="11">
        <v>45474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24</v>
      </c>
      <c r="M11" s="11" t="s">
        <v>25</v>
      </c>
      <c r="N11" s="11">
        <v>45474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31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31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11" t="s">
        <v>25</v>
      </c>
      <c r="N19" s="11">
        <v>45474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45474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45474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45474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45474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45474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45474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45474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45474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45474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45474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45474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45474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45474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45474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31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45474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45474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45474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45474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45474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45474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31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45474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45474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45474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45474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45474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11" t="s">
        <v>25</v>
      </c>
      <c r="N53" s="11">
        <v>45474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45474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45474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45474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45474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45474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45474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45474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45474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45474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45474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31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45474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45474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45474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45474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45474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45474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45474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45474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45474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11" t="s">
        <v>25</v>
      </c>
      <c r="N78" s="11">
        <v>45474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24</v>
      </c>
      <c r="M79" s="11" t="s">
        <v>25</v>
      </c>
      <c r="N79" s="11">
        <v>45474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45474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11" t="s">
        <v>25</v>
      </c>
      <c r="N82" s="11">
        <v>45474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45474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45474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45474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31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31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31</v>
      </c>
      <c r="M100" s="11"/>
      <c r="N100" s="11">
        <v>45444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11" t="s">
        <v>25</v>
      </c>
      <c r="N101" s="11">
        <v>45474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11" t="s">
        <v>25</v>
      </c>
      <c r="N102" s="11">
        <v>45474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11" t="s">
        <v>25</v>
      </c>
      <c r="N103" s="11">
        <v>45474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31</v>
      </c>
      <c r="M105" s="11"/>
      <c r="N105" s="11">
        <v>45444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31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31</v>
      </c>
      <c r="M111" s="8"/>
      <c r="N111" s="11">
        <v>45444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31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11">
        <v>45474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24</v>
      </c>
      <c r="M115" s="11" t="s">
        <v>25</v>
      </c>
      <c r="N115" s="11">
        <v>45474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45474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45474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45474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45474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45474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45474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45474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45474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45474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31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31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31</v>
      </c>
      <c r="M131" s="8"/>
      <c r="N131" s="11">
        <v>45444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45474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45474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45474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45474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24</v>
      </c>
      <c r="M142" s="11" t="s">
        <v>25</v>
      </c>
      <c r="N142" s="11">
        <v>45474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45474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45474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11" t="s">
        <v>25</v>
      </c>
      <c r="N157" s="11">
        <v>45474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45474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11" t="s">
        <v>25</v>
      </c>
      <c r="N160" s="11">
        <v>45474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24</v>
      </c>
      <c r="M161" s="11" t="s">
        <v>25</v>
      </c>
      <c r="N161" s="11">
        <v>45474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31</v>
      </c>
      <c r="M162" s="8"/>
      <c r="N162" s="11">
        <v>45444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31</v>
      </c>
      <c r="M163" s="8"/>
      <c r="N163" s="11">
        <v>45444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24</v>
      </c>
      <c r="M164" s="11" t="s">
        <v>25</v>
      </c>
      <c r="N164" s="11">
        <v>45474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31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31</v>
      </c>
      <c r="M166" s="8"/>
      <c r="N166" s="11">
        <v>45444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45474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31</v>
      </c>
      <c r="M168" s="8"/>
      <c r="N168" s="11">
        <v>45444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31</v>
      </c>
      <c r="M169" s="8"/>
      <c r="N169" s="11">
        <v>45444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45474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31</v>
      </c>
      <c r="M171" s="11" t="s">
        <v>25</v>
      </c>
      <c r="N171" s="11">
        <v>45444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31</v>
      </c>
      <c r="M174" s="11" t="s">
        <v>25</v>
      </c>
      <c r="N174" s="11">
        <v>45444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11" t="s">
        <v>25</v>
      </c>
      <c r="N178" s="11">
        <v>45474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31</v>
      </c>
      <c r="M180" s="11" t="s">
        <v>25</v>
      </c>
      <c r="N180" s="11">
        <v>45444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24</v>
      </c>
      <c r="M181" s="11" t="s">
        <v>25</v>
      </c>
      <c r="N181" s="11">
        <v>45474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11" t="s">
        <v>25</v>
      </c>
      <c r="N185" s="11">
        <v>45474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24</v>
      </c>
      <c r="M186" s="11" t="s">
        <v>25</v>
      </c>
      <c r="N186" s="11">
        <v>45474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24</v>
      </c>
      <c r="M189" s="11" t="s">
        <v>25</v>
      </c>
      <c r="N189" s="11">
        <v>45474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31</v>
      </c>
      <c r="M190" s="11" t="s">
        <v>25</v>
      </c>
      <c r="N190" s="11">
        <v>45444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24</v>
      </c>
      <c r="M191" s="11" t="s">
        <v>25</v>
      </c>
      <c r="N191" s="11">
        <v>45474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31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11" t="s">
        <v>25</v>
      </c>
      <c r="N195" s="11">
        <v>45474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11" t="s">
        <v>25</v>
      </c>
      <c r="N198" s="11">
        <v>45474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24</v>
      </c>
      <c r="M201" s="11" t="s">
        <v>25</v>
      </c>
      <c r="N201" s="11">
        <v>45474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11" t="s">
        <v>25</v>
      </c>
      <c r="N205" s="11">
        <v>45474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45474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45474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45474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45474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45474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45474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11">
        <v>45474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45474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45474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45474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45474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31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31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31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45474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45474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11" t="s">
        <v>25</v>
      </c>
      <c r="N245" s="11">
        <v>45474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31</v>
      </c>
      <c r="M246" s="8"/>
      <c r="N246" s="11">
        <v>45444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31</v>
      </c>
      <c r="M247" s="11" t="s">
        <v>25</v>
      </c>
      <c r="N247" s="11">
        <v>45444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45474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11" t="s">
        <v>25</v>
      </c>
      <c r="N254" s="11">
        <v>45474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24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11" t="s">
        <v>25</v>
      </c>
      <c r="N256" s="11">
        <v>45474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11" t="s">
        <v>25</v>
      </c>
      <c r="N258" s="11">
        <v>45474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11" t="s">
        <v>25</v>
      </c>
      <c r="N261" s="11">
        <v>45474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45474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01.12.2022</vt:lpstr>
      <vt:lpstr>01.01.2023</vt:lpstr>
      <vt:lpstr>01.02.2023</vt:lpstr>
      <vt:lpstr>01.04.2023</vt:lpstr>
      <vt:lpstr>01.05.2023</vt:lpstr>
      <vt:lpstr>01.06.2023</vt:lpstr>
      <vt:lpstr>01.07.2023</vt:lpstr>
      <vt:lpstr>01.08.2023</vt:lpstr>
      <vt:lpstr>01.09.2023</vt:lpstr>
      <vt:lpstr>01.10.2023</vt:lpstr>
      <vt:lpstr>01.11.2023</vt:lpstr>
      <vt:lpstr>01.12.2023</vt:lpstr>
      <vt:lpstr>01.01.2024</vt:lpstr>
      <vt:lpstr>01.02.2024</vt:lpstr>
      <vt:lpstr>01.03.2024</vt:lpstr>
      <vt:lpstr>01.04.2024</vt:lpstr>
      <vt:lpstr>01.05.2024</vt:lpstr>
      <vt:lpstr>01.06.2024</vt:lpstr>
      <vt:lpstr>01.07.2024</vt:lpstr>
      <vt:lpstr>01.08.2024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Бешенкова Людмила Евгеньевна</dc:creator>
  <cp:lastModifiedBy>Макогонюк Александр Сергеевич</cp:lastModifiedBy>
  <dcterms:created xsi:type="dcterms:W3CDTF">2023-01-18T06:52:22Z</dcterms:created>
  <dcterms:modified xsi:type="dcterms:W3CDTF">2024-07-31T09:52:48Z</dcterms:modified>
</cp:coreProperties>
</file>