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drawings/drawing5.xml" ContentType="application/vnd.openxmlformats-officedocument.drawing+xml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EO\Раскрытие информации_тепло\План 2017\1) Предложения ФК на 2017\"/>
    </mc:Choice>
  </mc:AlternateContent>
  <bookViews>
    <workbookView xWindow="120" yWindow="30" windowWidth="19440" windowHeight="12840" tabRatio="797"/>
  </bookViews>
  <sheets>
    <sheet name="тариф на коллекторах" sheetId="1" r:id="rId1"/>
    <sheet name="тариф на п.о." sheetId="8" r:id="rId2"/>
    <sheet name="тариф эл.бойлера" sheetId="11" r:id="rId3"/>
    <sheet name="теплоноситель" sheetId="9" r:id="rId4"/>
    <sheet name="тариф на ГВС на коллекторах" sheetId="13" r:id="rId5"/>
    <sheet name="тариф на ГВС на п.о." sheetId="12" r:id="rId6"/>
  </sheets>
  <definedNames>
    <definedName name="_xlnm.Print_Area" localSheetId="5">'тариф на ГВС на п.о.'!$A$1:$I$36</definedName>
    <definedName name="_xlnm.Print_Area" localSheetId="0">'тариф на коллекторах'!$A$1:$G$34</definedName>
  </definedNames>
  <calcPr calcId="152511"/>
</workbook>
</file>

<file path=xl/calcChain.xml><?xml version="1.0" encoding="utf-8"?>
<calcChain xmlns="http://schemas.openxmlformats.org/spreadsheetml/2006/main">
  <c r="G19" i="9" l="1"/>
  <c r="H16" i="12" l="1"/>
  <c r="I16" i="12"/>
  <c r="H16" i="13"/>
  <c r="I16" i="13"/>
  <c r="G16" i="13" l="1"/>
  <c r="I15" i="13"/>
  <c r="H15" i="13"/>
  <c r="G15" i="13"/>
  <c r="G16" i="8" l="1"/>
  <c r="H16" i="9" l="1"/>
  <c r="I16" i="9"/>
  <c r="G16" i="9"/>
  <c r="H15" i="9"/>
  <c r="I15" i="9"/>
  <c r="G15" i="9"/>
  <c r="G16" i="12" l="1"/>
  <c r="H15" i="12"/>
  <c r="I15" i="12"/>
  <c r="G15" i="12"/>
  <c r="G16" i="11" l="1"/>
  <c r="G16" i="1"/>
</calcChain>
</file>

<file path=xl/sharedStrings.xml><?xml version="1.0" encoding="utf-8"?>
<sst xmlns="http://schemas.openxmlformats.org/spreadsheetml/2006/main" count="246" uniqueCount="67">
  <si>
    <t xml:space="preserve">наименование регулируемой организации </t>
  </si>
  <si>
    <t>Предлагаемый метод регулирования</t>
  </si>
  <si>
    <t>Срок действия цен (тарифов)</t>
  </si>
  <si>
    <t>Апатитская ТЭЦ филиала "Кольский" ОАО "ТГК-1"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</si>
  <si>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</si>
  <si>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</si>
  <si>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</si>
  <si>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</si>
  <si>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</si>
  <si>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</si>
  <si>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</si>
  <si>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</si>
  <si>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</si>
  <si>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</si>
  <si>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</si>
  <si>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 xml:space="preserve">производство тепловой энергии (средний одноставочный тариф для потребителей получающих тепловую энергию на коллекторах) </t>
  </si>
  <si>
    <t>производство, передача тепловой энергии (одноставочный тариф для потребителей, присоединенных к тепловым сетям ОАО "ТГК-1") г. Апатиты с подведомственной территорией</t>
  </si>
  <si>
    <t>Сведения</t>
  </si>
  <si>
    <t>2017</t>
  </si>
  <si>
    <t>Расчетная величина цен (тарифов) , руб./Гкал</t>
  </si>
  <si>
    <t>01.01.2017-31.12.2017</t>
  </si>
  <si>
    <t>Необходимая валовая выручка на соответствующий период, тыс.руб.</t>
  </si>
  <si>
    <t>Годовой объем полезного отпуска тепловой энергии, тыс. Гкал</t>
  </si>
  <si>
    <t>б) индекс эффективности операционных расходов</t>
  </si>
  <si>
    <t>в) нормативный уровень прибыли</t>
  </si>
  <si>
    <t>Размер экономически обоснованых расходов, не учтенных при регулировании тарифов
в предыдущий период регулирования (при их наличии), определенный в соответствии 
с законодательством Российской Федерации, тыс.руб.</t>
  </si>
  <si>
    <t>Годовой объем полезного отпуска теплоносителя, тыс.куб.м</t>
  </si>
  <si>
    <t>г) уровень надежности теплоснабжения, соответствующий утвержденным в установленном порядке долгосрочным инвестиционным программам организаций, осуществляющих регулируемые виды деятельности в сфере теплоснабжения (фактические значения показателей надежности и качества, определенне за год, предшествующий году установления тарифов на первый год долгосрочного периода регулирования, а также плановые значения показателей надежности и качества на каждый год долгосрочного периода регулирования)</t>
  </si>
  <si>
    <t>Долгосрочные параметры регулирования (в случае если их установление предусмотрено выбранным методом регулирования)</t>
  </si>
  <si>
    <t>Расчетная величина цен (тарифов) компонент на теплоноситель, руб./куб.м</t>
  </si>
  <si>
    <t>Расчетная величина цен (тарифов) компонент на тепловую энергию, руб./Гкал</t>
  </si>
  <si>
    <t>Необходимая валовая выручка на соответствующий период (теплоноситель), тыс.руб.</t>
  </si>
  <si>
    <t>Необходимая валовая выручка на соответствующий период (тепловая энергия), тыс.руб.</t>
  </si>
  <si>
    <t xml:space="preserve">вид регулируемой деятельности  - производство тепловой энергии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 </t>
  </si>
  <si>
    <t>вид регулируемой деятельности - производство, передача и  сбыт тепловой энергии</t>
  </si>
  <si>
    <t>Расчетная величина цен (тарифов) на теплоноситель в паре , руб./куб.м</t>
  </si>
  <si>
    <t>Расчетная величина цен (тарифов) на теплоноситель в воде, руб./куб.м</t>
  </si>
  <si>
    <t>производство теплоносителя (одноставочный тариф на теплоноситель для потребителей ОАО "ТГК-1")</t>
  </si>
  <si>
    <t>вид регулируемой деятельности (производство, передача, сбыт тепловой энергии) или производство тепловой энергии не в режиме комбинированной  выработки электрической  и тепловой энергии источниками тепловой энергии</t>
  </si>
  <si>
    <t>Метод индексации установленных тарифов</t>
  </si>
  <si>
    <t xml:space="preserve">вид регулируемой деятельности  - производство теплоносителя </t>
  </si>
  <si>
    <t>вид регулируемой деятельности - производство, передача, сбыт тепловой энергии</t>
  </si>
  <si>
    <t>Информация о предложении регулируемой организациии об установлении цен (тарифов) в сфере теплоснабжения на очередной расчетный период регулирования</t>
  </si>
  <si>
    <t>производство тепловой энергии электробойлера Каскада Пазских ГЭС филиала "Кольский" ОАО "ТГК-1" (г.п. Никель Печенгского р-на)</t>
  </si>
  <si>
    <t>Необходимая валовая выручка на соответствующий период на теплоноситель в паре, тыс.руб.</t>
  </si>
  <si>
    <t>Необходимая валовая выручка на соответствующий период на теплоноситель в воде, тыс.руб.</t>
  </si>
  <si>
    <t>Годовой объем полезного отпуска теплоносителя в паре, тыс.куб.м</t>
  </si>
  <si>
    <t>Годовой объем полезного отпуска теплоносителя в воде, тыс.куб.м</t>
  </si>
  <si>
    <t>2.1</t>
  </si>
  <si>
    <t>5.1</t>
  </si>
  <si>
    <t>6.1</t>
  </si>
  <si>
    <t>7.1</t>
  </si>
  <si>
    <t>2018</t>
  </si>
  <si>
    <t>01.01.2018-31.12.2018</t>
  </si>
  <si>
    <t>Двухкомпонентные тарифы на горячую воду в открытых системах теплоснабжения для потребителей, присоединенных к тепловым сетям ОАО "ТГК-1", г. Апатиты с подведомственной территорией</t>
  </si>
  <si>
    <t>Двухкомпонентные тарифы на горячую воду в открытых системах теплоснабжения для потребителей на коллекторах ОАО "ТГК-1"</t>
  </si>
  <si>
    <t>а) базовый уровень операционных расходов, тыс. руб.</t>
  </si>
  <si>
    <t>Приложение № 1</t>
  </si>
  <si>
    <t>к приказу Комитета</t>
  </si>
  <si>
    <t>по тарифному регулированию</t>
  </si>
  <si>
    <t>Мурманской области</t>
  </si>
  <si>
    <t>от 25.09.2015 № 60</t>
  </si>
  <si>
    <t>Форма 1.15</t>
  </si>
  <si>
    <t>Филиал "Кольский" ОАО "ТГК-1"</t>
  </si>
  <si>
    <t>2019</t>
  </si>
  <si>
    <t>01.01.2019-31.12.2019</t>
  </si>
  <si>
    <t>Проект инвестиционной программы филиала "Кольский" ОАО "ТГК-1" на 2017-2019 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</si>
</sst>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" fillId="0" borderId="0"/>
    <xf numFmtId="0" fontId="1" fillId="0" borderId="0"/>
  </cellStyleXfs>
  <cellXfs count="80">
    <xf numFmtId="0" fontId="0" fillId="0" borderId="0" xfId="0"/>
    <xf numFmtId="49" fontId="2" fillId="0" borderId="0" xfId="1" applyNumberFormat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0" xfId="1" applyFont="1" applyAlignment="1">
      <alignment horizontal="right" vertical="center" wrapText="1"/>
    </xf>
    <xf numFmtId="0" fontId="2" fillId="0" borderId="0" xfId="2" applyNumberFormat="1" applyFont="1" applyFill="1" applyBorder="1" applyAlignment="1" applyProtection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49" fontId="6" fillId="0" borderId="1" xfId="3" applyNumberFormat="1" applyFont="1" applyFill="1" applyBorder="1" applyAlignment="1" applyProtection="1">
      <alignment horizontal="left" vertical="center" wrapText="1"/>
    </xf>
    <xf numFmtId="49" fontId="6" fillId="0" borderId="1" xfId="3" applyNumberFormat="1" applyFont="1" applyFill="1" applyBorder="1" applyAlignment="1" applyProtection="1">
      <alignment horizontal="left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3" fontId="6" fillId="0" borderId="1" xfId="1" applyNumberFormat="1" applyFont="1" applyBorder="1" applyAlignment="1">
      <alignment horizontal="center" vertical="center" wrapText="1"/>
    </xf>
    <xf numFmtId="2" fontId="6" fillId="0" borderId="1" xfId="1" applyNumberFormat="1" applyFont="1" applyBorder="1" applyAlignment="1">
      <alignment horizontal="center" vertical="center" wrapText="1"/>
    </xf>
    <xf numFmtId="49" fontId="6" fillId="0" borderId="0" xfId="1" applyNumberFormat="1" applyFont="1" applyBorder="1" applyAlignment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top" wrapText="1"/>
    </xf>
    <xf numFmtId="49" fontId="6" fillId="0" borderId="1" xfId="2" applyNumberFormat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10" fontId="2" fillId="0" borderId="1" xfId="7" applyNumberFormat="1" applyFont="1" applyBorder="1" applyAlignment="1">
      <alignment horizontal="center" vertical="center"/>
    </xf>
    <xf numFmtId="2" fontId="6" fillId="0" borderId="0" xfId="1" applyNumberFormat="1" applyFont="1" applyBorder="1" applyAlignment="1">
      <alignment horizontal="center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49" fontId="6" fillId="0" borderId="1" xfId="1" applyNumberFormat="1" applyFont="1" applyFill="1" applyBorder="1" applyAlignment="1">
      <alignment horizontal="center" vertical="center" wrapText="1"/>
    </xf>
    <xf numFmtId="2" fontId="6" fillId="0" borderId="1" xfId="1" applyNumberFormat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49" fontId="6" fillId="0" borderId="4" xfId="1" applyNumberFormat="1" applyFont="1" applyBorder="1" applyAlignment="1">
      <alignment horizontal="center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10" fontId="2" fillId="0" borderId="4" xfId="7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3" applyNumberFormat="1" applyFont="1" applyFill="1" applyBorder="1" applyAlignment="1" applyProtection="1">
      <alignment horizontal="left" vertical="center" wrapText="1"/>
    </xf>
    <xf numFmtId="0" fontId="2" fillId="0" borderId="0" xfId="1" applyFont="1" applyAlignment="1">
      <alignment horizontal="left" vertical="center" wrapText="1"/>
    </xf>
    <xf numFmtId="9" fontId="2" fillId="0" borderId="1" xfId="7" applyNumberFormat="1" applyFont="1" applyBorder="1" applyAlignment="1">
      <alignment horizontal="center" vertical="center"/>
    </xf>
    <xf numFmtId="3" fontId="6" fillId="0" borderId="0" xfId="1" applyNumberFormat="1" applyFont="1" applyBorder="1" applyAlignment="1">
      <alignment horizontal="center" vertical="center" wrapText="1"/>
    </xf>
    <xf numFmtId="3" fontId="2" fillId="0" borderId="0" xfId="1" applyNumberFormat="1" applyFont="1" applyBorder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Border="1" applyAlignment="1">
      <alignment vertical="center" wrapText="1"/>
    </xf>
    <xf numFmtId="3" fontId="6" fillId="0" borderId="0" xfId="1" applyNumberFormat="1" applyFont="1" applyFill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top" wrapText="1"/>
    </xf>
    <xf numFmtId="0" fontId="2" fillId="0" borderId="0" xfId="1" applyFont="1" applyAlignment="1">
      <alignment horizontal="left" vertical="center" wrapText="1"/>
    </xf>
    <xf numFmtId="0" fontId="6" fillId="0" borderId="1" xfId="2" applyNumberFormat="1" applyFont="1" applyFill="1" applyBorder="1" applyAlignment="1" applyProtection="1">
      <alignment horizontal="left" vertical="center" wrapText="1"/>
    </xf>
    <xf numFmtId="49" fontId="6" fillId="0" borderId="1" xfId="2" applyNumberFormat="1" applyFon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3" applyNumberFormat="1" applyFont="1" applyFill="1" applyBorder="1" applyAlignment="1" applyProtection="1">
      <alignment horizontal="left" vertical="center" wrapText="1"/>
    </xf>
    <xf numFmtId="49" fontId="2" fillId="0" borderId="0" xfId="1" applyNumberFormat="1" applyFont="1" applyAlignment="1">
      <alignment horizontal="left" vertical="center" wrapText="1"/>
    </xf>
    <xf numFmtId="0" fontId="4" fillId="0" borderId="0" xfId="2" applyNumberFormat="1" applyFont="1" applyFill="1" applyBorder="1" applyAlignment="1" applyProtection="1">
      <alignment horizontal="center" vertical="center" wrapText="1"/>
    </xf>
    <xf numFmtId="49" fontId="8" fillId="0" borderId="0" xfId="1" applyNumberFormat="1" applyFont="1" applyBorder="1" applyAlignment="1">
      <alignment horizontal="center" wrapText="1"/>
    </xf>
    <xf numFmtId="49" fontId="5" fillId="0" borderId="0" xfId="1" applyNumberFormat="1" applyFont="1" applyBorder="1" applyAlignment="1">
      <alignment horizontal="center" vertical="top" wrapText="1"/>
    </xf>
    <xf numFmtId="49" fontId="2" fillId="0" borderId="2" xfId="1" applyNumberFormat="1" applyFont="1" applyBorder="1" applyAlignment="1">
      <alignment horizontal="center" vertical="top" wrapText="1"/>
    </xf>
    <xf numFmtId="49" fontId="2" fillId="0" borderId="3" xfId="1" applyNumberFormat="1" applyFont="1" applyBorder="1" applyAlignment="1">
      <alignment horizontal="center" vertical="top" wrapText="1"/>
    </xf>
    <xf numFmtId="49" fontId="2" fillId="0" borderId="4" xfId="1" applyNumberFormat="1" applyFont="1" applyBorder="1" applyAlignment="1">
      <alignment horizontal="center" vertical="top" wrapText="1"/>
    </xf>
    <xf numFmtId="49" fontId="6" fillId="0" borderId="2" xfId="2" applyNumberFormat="1" applyFont="1" applyFill="1" applyBorder="1" applyAlignment="1" applyProtection="1">
      <alignment horizontal="left" vertical="center" wrapText="1"/>
    </xf>
    <xf numFmtId="49" fontId="6" fillId="0" borderId="3" xfId="2" applyNumberFormat="1" applyFont="1" applyFill="1" applyBorder="1" applyAlignment="1" applyProtection="1">
      <alignment horizontal="left" vertical="center" wrapText="1"/>
    </xf>
    <xf numFmtId="49" fontId="6" fillId="0" borderId="4" xfId="2" applyNumberFormat="1" applyFont="1" applyFill="1" applyBorder="1" applyAlignment="1" applyProtection="1">
      <alignment horizontal="left" vertical="center" wrapText="1"/>
    </xf>
    <xf numFmtId="49" fontId="6" fillId="0" borderId="1" xfId="1" applyNumberFormat="1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49" fontId="8" fillId="0" borderId="0" xfId="1" applyNumberFormat="1" applyFont="1" applyBorder="1" applyAlignment="1">
      <alignment horizontal="center" vertical="center" wrapText="1"/>
    </xf>
    <xf numFmtId="49" fontId="5" fillId="0" borderId="0" xfId="1" applyNumberFormat="1" applyFont="1" applyFill="1" applyBorder="1" applyAlignment="1">
      <alignment horizontal="center" vertical="top" wrapText="1"/>
    </xf>
    <xf numFmtId="10" fontId="2" fillId="0" borderId="2" xfId="7" applyNumberFormat="1" applyFont="1" applyBorder="1" applyAlignment="1">
      <alignment horizontal="left" vertical="center" wrapText="1"/>
    </xf>
    <xf numFmtId="10" fontId="2" fillId="0" borderId="3" xfId="7" applyNumberFormat="1" applyFont="1" applyBorder="1" applyAlignment="1">
      <alignment horizontal="left" vertical="center" wrapText="1"/>
    </xf>
    <xf numFmtId="10" fontId="2" fillId="0" borderId="4" xfId="7" applyNumberFormat="1" applyFont="1" applyBorder="1" applyAlignment="1">
      <alignment horizontal="left" vertical="center" wrapText="1"/>
    </xf>
    <xf numFmtId="49" fontId="6" fillId="0" borderId="2" xfId="1" applyNumberFormat="1" applyFont="1" applyBorder="1" applyAlignment="1">
      <alignment horizontal="center" vertical="center" wrapText="1"/>
    </xf>
    <xf numFmtId="49" fontId="6" fillId="0" borderId="3" xfId="1" applyNumberFormat="1" applyFont="1" applyBorder="1" applyAlignment="1">
      <alignment horizontal="center" vertical="center" wrapText="1"/>
    </xf>
    <xf numFmtId="49" fontId="6" fillId="0" borderId="4" xfId="1" applyNumberFormat="1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9" fillId="0" borderId="0" xfId="0" applyFont="1"/>
    <xf numFmtId="3" fontId="6" fillId="0" borderId="1" xfId="2" applyNumberFormat="1" applyFont="1" applyFill="1" applyBorder="1" applyAlignment="1" applyProtection="1">
      <alignment horizontal="center" vertical="center" wrapText="1"/>
    </xf>
    <xf numFmtId="0" fontId="2" fillId="0" borderId="0" xfId="1" applyFont="1" applyAlignment="1">
      <alignment horizontal="right" vertical="center" wrapText="1"/>
    </xf>
    <xf numFmtId="0" fontId="9" fillId="0" borderId="0" xfId="0" applyFont="1" applyAlignment="1">
      <alignment horizontal="left"/>
    </xf>
    <xf numFmtId="49" fontId="2" fillId="0" borderId="0" xfId="1" applyNumberFormat="1" applyFont="1" applyAlignment="1">
      <alignment vertical="center" wrapText="1"/>
    </xf>
  </cellXfs>
  <cellStyles count="8">
    <cellStyle name="Обычный" xfId="0" builtinId="0"/>
    <cellStyle name="Обычный 10" xfId="7"/>
    <cellStyle name="Обычный 12 2" xfId="4"/>
    <cellStyle name="Обычный 2" xfId="5"/>
    <cellStyle name="Обычный 2 2" xfId="1"/>
    <cellStyle name="Обычный 3" xfId="6"/>
    <cellStyle name="Обычный_Вода" xfId="3"/>
    <cellStyle name="Обычный_Тепло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21</xdr:row>
          <xdr:rowOff>238125</xdr:rowOff>
        </xdr:from>
        <xdr:to>
          <xdr:col>6</xdr:col>
          <xdr:colOff>1362075</xdr:colOff>
          <xdr:row>21</xdr:row>
          <xdr:rowOff>1038225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13</xdr:row>
          <xdr:rowOff>9525</xdr:rowOff>
        </xdr:from>
        <xdr:to>
          <xdr:col>6</xdr:col>
          <xdr:colOff>1514474</xdr:colOff>
          <xdr:row>13</xdr:row>
          <xdr:rowOff>628650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21</xdr:row>
          <xdr:rowOff>238127</xdr:rowOff>
        </xdr:from>
        <xdr:to>
          <xdr:col>6</xdr:col>
          <xdr:colOff>1428749</xdr:colOff>
          <xdr:row>21</xdr:row>
          <xdr:rowOff>1200151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13</xdr:row>
          <xdr:rowOff>9525</xdr:rowOff>
        </xdr:from>
        <xdr:to>
          <xdr:col>6</xdr:col>
          <xdr:colOff>1257300</xdr:colOff>
          <xdr:row>13</xdr:row>
          <xdr:rowOff>676275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21</xdr:row>
          <xdr:rowOff>295275</xdr:rowOff>
        </xdr:from>
        <xdr:to>
          <xdr:col>6</xdr:col>
          <xdr:colOff>1409699</xdr:colOff>
          <xdr:row>21</xdr:row>
          <xdr:rowOff>1152525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276224</xdr:colOff>
          <xdr:row>13</xdr:row>
          <xdr:rowOff>9524</xdr:rowOff>
        </xdr:from>
        <xdr:to>
          <xdr:col>6</xdr:col>
          <xdr:colOff>1352549</xdr:colOff>
          <xdr:row>13</xdr:row>
          <xdr:rowOff>571499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1123950</xdr:colOff>
          <xdr:row>21</xdr:row>
          <xdr:rowOff>390525</xdr:rowOff>
        </xdr:from>
        <xdr:to>
          <xdr:col>8</xdr:col>
          <xdr:colOff>9525</xdr:colOff>
          <xdr:row>21</xdr:row>
          <xdr:rowOff>1152525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314325</xdr:rowOff>
        </xdr:from>
        <xdr:to>
          <xdr:col>8</xdr:col>
          <xdr:colOff>9524</xdr:colOff>
          <xdr:row>21</xdr:row>
          <xdr:rowOff>1133475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1133474</xdr:colOff>
          <xdr:row>21</xdr:row>
          <xdr:rowOff>314325</xdr:rowOff>
        </xdr:from>
        <xdr:to>
          <xdr:col>8</xdr:col>
          <xdr:colOff>28573</xdr:colOff>
          <xdr:row>21</xdr:row>
          <xdr:rowOff>1095375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tabSelected="1" view="pageBreakPreview" zoomScaleNormal="100" zoomScaleSheetLayoutView="100" workbookViewId="0">
      <selection activeCell="A30" sqref="A30:XFD30"/>
    </sheetView>
  </sheetViews>
  <sheetFormatPr defaultRowHeight="15.75" x14ac:dyDescent="0.25"/>
  <cols>
    <col min="1" max="1" width="6.85546875" style="1" customWidth="1"/>
    <col min="2" max="5" width="17" style="2" customWidth="1"/>
    <col min="6" max="6" width="33.42578125" style="2" customWidth="1"/>
    <col min="7" max="7" width="25.5703125" style="2" customWidth="1"/>
    <col min="8" max="8" width="9.140625" style="2"/>
    <col min="9" max="9" width="13.140625" style="2" bestFit="1" customWidth="1"/>
    <col min="10" max="257" width="9.140625" style="2"/>
    <col min="258" max="258" width="11.5703125" style="2" customWidth="1"/>
    <col min="259" max="259" width="15.42578125" style="2" customWidth="1"/>
    <col min="260" max="260" width="20" style="2" customWidth="1"/>
    <col min="261" max="261" width="19" style="2" customWidth="1"/>
    <col min="262" max="262" width="46.85546875" style="2" customWidth="1"/>
    <col min="263" max="263" width="23.85546875" style="2" customWidth="1"/>
    <col min="264" max="513" width="9.140625" style="2"/>
    <col min="514" max="514" width="11.5703125" style="2" customWidth="1"/>
    <col min="515" max="515" width="15.42578125" style="2" customWidth="1"/>
    <col min="516" max="516" width="20" style="2" customWidth="1"/>
    <col min="517" max="517" width="19" style="2" customWidth="1"/>
    <col min="518" max="518" width="46.85546875" style="2" customWidth="1"/>
    <col min="519" max="519" width="23.85546875" style="2" customWidth="1"/>
    <col min="520" max="769" width="9.140625" style="2"/>
    <col min="770" max="770" width="11.5703125" style="2" customWidth="1"/>
    <col min="771" max="771" width="15.42578125" style="2" customWidth="1"/>
    <col min="772" max="772" width="20" style="2" customWidth="1"/>
    <col min="773" max="773" width="19" style="2" customWidth="1"/>
    <col min="774" max="774" width="46.85546875" style="2" customWidth="1"/>
    <col min="775" max="775" width="23.85546875" style="2" customWidth="1"/>
    <col min="776" max="1025" width="9.140625" style="2"/>
    <col min="1026" max="1026" width="11.5703125" style="2" customWidth="1"/>
    <col min="1027" max="1027" width="15.42578125" style="2" customWidth="1"/>
    <col min="1028" max="1028" width="20" style="2" customWidth="1"/>
    <col min="1029" max="1029" width="19" style="2" customWidth="1"/>
    <col min="1030" max="1030" width="46.85546875" style="2" customWidth="1"/>
    <col min="1031" max="1031" width="23.85546875" style="2" customWidth="1"/>
    <col min="1032" max="1281" width="9.140625" style="2"/>
    <col min="1282" max="1282" width="11.5703125" style="2" customWidth="1"/>
    <col min="1283" max="1283" width="15.42578125" style="2" customWidth="1"/>
    <col min="1284" max="1284" width="20" style="2" customWidth="1"/>
    <col min="1285" max="1285" width="19" style="2" customWidth="1"/>
    <col min="1286" max="1286" width="46.85546875" style="2" customWidth="1"/>
    <col min="1287" max="1287" width="23.85546875" style="2" customWidth="1"/>
    <col min="1288" max="1537" width="9.140625" style="2"/>
    <col min="1538" max="1538" width="11.5703125" style="2" customWidth="1"/>
    <col min="1539" max="1539" width="15.42578125" style="2" customWidth="1"/>
    <col min="1540" max="1540" width="20" style="2" customWidth="1"/>
    <col min="1541" max="1541" width="19" style="2" customWidth="1"/>
    <col min="1542" max="1542" width="46.85546875" style="2" customWidth="1"/>
    <col min="1543" max="1543" width="23.85546875" style="2" customWidth="1"/>
    <col min="1544" max="1793" width="9.140625" style="2"/>
    <col min="1794" max="1794" width="11.5703125" style="2" customWidth="1"/>
    <col min="1795" max="1795" width="15.42578125" style="2" customWidth="1"/>
    <col min="1796" max="1796" width="20" style="2" customWidth="1"/>
    <col min="1797" max="1797" width="19" style="2" customWidth="1"/>
    <col min="1798" max="1798" width="46.85546875" style="2" customWidth="1"/>
    <col min="1799" max="1799" width="23.85546875" style="2" customWidth="1"/>
    <col min="1800" max="2049" width="9.140625" style="2"/>
    <col min="2050" max="2050" width="11.5703125" style="2" customWidth="1"/>
    <col min="2051" max="2051" width="15.42578125" style="2" customWidth="1"/>
    <col min="2052" max="2052" width="20" style="2" customWidth="1"/>
    <col min="2053" max="2053" width="19" style="2" customWidth="1"/>
    <col min="2054" max="2054" width="46.85546875" style="2" customWidth="1"/>
    <col min="2055" max="2055" width="23.85546875" style="2" customWidth="1"/>
    <col min="2056" max="2305" width="9.140625" style="2"/>
    <col min="2306" max="2306" width="11.5703125" style="2" customWidth="1"/>
    <col min="2307" max="2307" width="15.42578125" style="2" customWidth="1"/>
    <col min="2308" max="2308" width="20" style="2" customWidth="1"/>
    <col min="2309" max="2309" width="19" style="2" customWidth="1"/>
    <col min="2310" max="2310" width="46.85546875" style="2" customWidth="1"/>
    <col min="2311" max="2311" width="23.85546875" style="2" customWidth="1"/>
    <col min="2312" max="2561" width="9.140625" style="2"/>
    <col min="2562" max="2562" width="11.5703125" style="2" customWidth="1"/>
    <col min="2563" max="2563" width="15.42578125" style="2" customWidth="1"/>
    <col min="2564" max="2564" width="20" style="2" customWidth="1"/>
    <col min="2565" max="2565" width="19" style="2" customWidth="1"/>
    <col min="2566" max="2566" width="46.85546875" style="2" customWidth="1"/>
    <col min="2567" max="2567" width="23.85546875" style="2" customWidth="1"/>
    <col min="2568" max="2817" width="9.140625" style="2"/>
    <col min="2818" max="2818" width="11.5703125" style="2" customWidth="1"/>
    <col min="2819" max="2819" width="15.42578125" style="2" customWidth="1"/>
    <col min="2820" max="2820" width="20" style="2" customWidth="1"/>
    <col min="2821" max="2821" width="19" style="2" customWidth="1"/>
    <col min="2822" max="2822" width="46.85546875" style="2" customWidth="1"/>
    <col min="2823" max="2823" width="23.85546875" style="2" customWidth="1"/>
    <col min="2824" max="3073" width="9.140625" style="2"/>
    <col min="3074" max="3074" width="11.5703125" style="2" customWidth="1"/>
    <col min="3075" max="3075" width="15.42578125" style="2" customWidth="1"/>
    <col min="3076" max="3076" width="20" style="2" customWidth="1"/>
    <col min="3077" max="3077" width="19" style="2" customWidth="1"/>
    <col min="3078" max="3078" width="46.85546875" style="2" customWidth="1"/>
    <col min="3079" max="3079" width="23.85546875" style="2" customWidth="1"/>
    <col min="3080" max="3329" width="9.140625" style="2"/>
    <col min="3330" max="3330" width="11.5703125" style="2" customWidth="1"/>
    <col min="3331" max="3331" width="15.42578125" style="2" customWidth="1"/>
    <col min="3332" max="3332" width="20" style="2" customWidth="1"/>
    <col min="3333" max="3333" width="19" style="2" customWidth="1"/>
    <col min="3334" max="3334" width="46.85546875" style="2" customWidth="1"/>
    <col min="3335" max="3335" width="23.85546875" style="2" customWidth="1"/>
    <col min="3336" max="3585" width="9.140625" style="2"/>
    <col min="3586" max="3586" width="11.5703125" style="2" customWidth="1"/>
    <col min="3587" max="3587" width="15.42578125" style="2" customWidth="1"/>
    <col min="3588" max="3588" width="20" style="2" customWidth="1"/>
    <col min="3589" max="3589" width="19" style="2" customWidth="1"/>
    <col min="3590" max="3590" width="46.85546875" style="2" customWidth="1"/>
    <col min="3591" max="3591" width="23.85546875" style="2" customWidth="1"/>
    <col min="3592" max="3841" width="9.140625" style="2"/>
    <col min="3842" max="3842" width="11.5703125" style="2" customWidth="1"/>
    <col min="3843" max="3843" width="15.42578125" style="2" customWidth="1"/>
    <col min="3844" max="3844" width="20" style="2" customWidth="1"/>
    <col min="3845" max="3845" width="19" style="2" customWidth="1"/>
    <col min="3846" max="3846" width="46.85546875" style="2" customWidth="1"/>
    <col min="3847" max="3847" width="23.85546875" style="2" customWidth="1"/>
    <col min="3848" max="4097" width="9.140625" style="2"/>
    <col min="4098" max="4098" width="11.5703125" style="2" customWidth="1"/>
    <col min="4099" max="4099" width="15.42578125" style="2" customWidth="1"/>
    <col min="4100" max="4100" width="20" style="2" customWidth="1"/>
    <col min="4101" max="4101" width="19" style="2" customWidth="1"/>
    <col min="4102" max="4102" width="46.85546875" style="2" customWidth="1"/>
    <col min="4103" max="4103" width="23.85546875" style="2" customWidth="1"/>
    <col min="4104" max="4353" width="9.140625" style="2"/>
    <col min="4354" max="4354" width="11.5703125" style="2" customWidth="1"/>
    <col min="4355" max="4355" width="15.42578125" style="2" customWidth="1"/>
    <col min="4356" max="4356" width="20" style="2" customWidth="1"/>
    <col min="4357" max="4357" width="19" style="2" customWidth="1"/>
    <col min="4358" max="4358" width="46.85546875" style="2" customWidth="1"/>
    <col min="4359" max="4359" width="23.85546875" style="2" customWidth="1"/>
    <col min="4360" max="4609" width="9.140625" style="2"/>
    <col min="4610" max="4610" width="11.5703125" style="2" customWidth="1"/>
    <col min="4611" max="4611" width="15.42578125" style="2" customWidth="1"/>
    <col min="4612" max="4612" width="20" style="2" customWidth="1"/>
    <col min="4613" max="4613" width="19" style="2" customWidth="1"/>
    <col min="4614" max="4614" width="46.85546875" style="2" customWidth="1"/>
    <col min="4615" max="4615" width="23.85546875" style="2" customWidth="1"/>
    <col min="4616" max="4865" width="9.140625" style="2"/>
    <col min="4866" max="4866" width="11.5703125" style="2" customWidth="1"/>
    <col min="4867" max="4867" width="15.42578125" style="2" customWidth="1"/>
    <col min="4868" max="4868" width="20" style="2" customWidth="1"/>
    <col min="4869" max="4869" width="19" style="2" customWidth="1"/>
    <col min="4870" max="4870" width="46.85546875" style="2" customWidth="1"/>
    <col min="4871" max="4871" width="23.85546875" style="2" customWidth="1"/>
    <col min="4872" max="5121" width="9.140625" style="2"/>
    <col min="5122" max="5122" width="11.5703125" style="2" customWidth="1"/>
    <col min="5123" max="5123" width="15.42578125" style="2" customWidth="1"/>
    <col min="5124" max="5124" width="20" style="2" customWidth="1"/>
    <col min="5125" max="5125" width="19" style="2" customWidth="1"/>
    <col min="5126" max="5126" width="46.85546875" style="2" customWidth="1"/>
    <col min="5127" max="5127" width="23.85546875" style="2" customWidth="1"/>
    <col min="5128" max="5377" width="9.140625" style="2"/>
    <col min="5378" max="5378" width="11.5703125" style="2" customWidth="1"/>
    <col min="5379" max="5379" width="15.42578125" style="2" customWidth="1"/>
    <col min="5380" max="5380" width="20" style="2" customWidth="1"/>
    <col min="5381" max="5381" width="19" style="2" customWidth="1"/>
    <col min="5382" max="5382" width="46.85546875" style="2" customWidth="1"/>
    <col min="5383" max="5383" width="23.85546875" style="2" customWidth="1"/>
    <col min="5384" max="5633" width="9.140625" style="2"/>
    <col min="5634" max="5634" width="11.5703125" style="2" customWidth="1"/>
    <col min="5635" max="5635" width="15.42578125" style="2" customWidth="1"/>
    <col min="5636" max="5636" width="20" style="2" customWidth="1"/>
    <col min="5637" max="5637" width="19" style="2" customWidth="1"/>
    <col min="5638" max="5638" width="46.85546875" style="2" customWidth="1"/>
    <col min="5639" max="5639" width="23.85546875" style="2" customWidth="1"/>
    <col min="5640" max="5889" width="9.140625" style="2"/>
    <col min="5890" max="5890" width="11.5703125" style="2" customWidth="1"/>
    <col min="5891" max="5891" width="15.42578125" style="2" customWidth="1"/>
    <col min="5892" max="5892" width="20" style="2" customWidth="1"/>
    <col min="5893" max="5893" width="19" style="2" customWidth="1"/>
    <col min="5894" max="5894" width="46.85546875" style="2" customWidth="1"/>
    <col min="5895" max="5895" width="23.85546875" style="2" customWidth="1"/>
    <col min="5896" max="6145" width="9.140625" style="2"/>
    <col min="6146" max="6146" width="11.5703125" style="2" customWidth="1"/>
    <col min="6147" max="6147" width="15.42578125" style="2" customWidth="1"/>
    <col min="6148" max="6148" width="20" style="2" customWidth="1"/>
    <col min="6149" max="6149" width="19" style="2" customWidth="1"/>
    <col min="6150" max="6150" width="46.85546875" style="2" customWidth="1"/>
    <col min="6151" max="6151" width="23.85546875" style="2" customWidth="1"/>
    <col min="6152" max="6401" width="9.140625" style="2"/>
    <col min="6402" max="6402" width="11.5703125" style="2" customWidth="1"/>
    <col min="6403" max="6403" width="15.42578125" style="2" customWidth="1"/>
    <col min="6404" max="6404" width="20" style="2" customWidth="1"/>
    <col min="6405" max="6405" width="19" style="2" customWidth="1"/>
    <col min="6406" max="6406" width="46.85546875" style="2" customWidth="1"/>
    <col min="6407" max="6407" width="23.85546875" style="2" customWidth="1"/>
    <col min="6408" max="6657" width="9.140625" style="2"/>
    <col min="6658" max="6658" width="11.5703125" style="2" customWidth="1"/>
    <col min="6659" max="6659" width="15.42578125" style="2" customWidth="1"/>
    <col min="6660" max="6660" width="20" style="2" customWidth="1"/>
    <col min="6661" max="6661" width="19" style="2" customWidth="1"/>
    <col min="6662" max="6662" width="46.85546875" style="2" customWidth="1"/>
    <col min="6663" max="6663" width="23.85546875" style="2" customWidth="1"/>
    <col min="6664" max="6913" width="9.140625" style="2"/>
    <col min="6914" max="6914" width="11.5703125" style="2" customWidth="1"/>
    <col min="6915" max="6915" width="15.42578125" style="2" customWidth="1"/>
    <col min="6916" max="6916" width="20" style="2" customWidth="1"/>
    <col min="6917" max="6917" width="19" style="2" customWidth="1"/>
    <col min="6918" max="6918" width="46.85546875" style="2" customWidth="1"/>
    <col min="6919" max="6919" width="23.85546875" style="2" customWidth="1"/>
    <col min="6920" max="7169" width="9.140625" style="2"/>
    <col min="7170" max="7170" width="11.5703125" style="2" customWidth="1"/>
    <col min="7171" max="7171" width="15.42578125" style="2" customWidth="1"/>
    <col min="7172" max="7172" width="20" style="2" customWidth="1"/>
    <col min="7173" max="7173" width="19" style="2" customWidth="1"/>
    <col min="7174" max="7174" width="46.85546875" style="2" customWidth="1"/>
    <col min="7175" max="7175" width="23.85546875" style="2" customWidth="1"/>
    <col min="7176" max="7425" width="9.140625" style="2"/>
    <col min="7426" max="7426" width="11.5703125" style="2" customWidth="1"/>
    <col min="7427" max="7427" width="15.42578125" style="2" customWidth="1"/>
    <col min="7428" max="7428" width="20" style="2" customWidth="1"/>
    <col min="7429" max="7429" width="19" style="2" customWidth="1"/>
    <col min="7430" max="7430" width="46.85546875" style="2" customWidth="1"/>
    <col min="7431" max="7431" width="23.85546875" style="2" customWidth="1"/>
    <col min="7432" max="7681" width="9.140625" style="2"/>
    <col min="7682" max="7682" width="11.5703125" style="2" customWidth="1"/>
    <col min="7683" max="7683" width="15.42578125" style="2" customWidth="1"/>
    <col min="7684" max="7684" width="20" style="2" customWidth="1"/>
    <col min="7685" max="7685" width="19" style="2" customWidth="1"/>
    <col min="7686" max="7686" width="46.85546875" style="2" customWidth="1"/>
    <col min="7687" max="7687" width="23.85546875" style="2" customWidth="1"/>
    <col min="7688" max="7937" width="9.140625" style="2"/>
    <col min="7938" max="7938" width="11.5703125" style="2" customWidth="1"/>
    <col min="7939" max="7939" width="15.42578125" style="2" customWidth="1"/>
    <col min="7940" max="7940" width="20" style="2" customWidth="1"/>
    <col min="7941" max="7941" width="19" style="2" customWidth="1"/>
    <col min="7942" max="7942" width="46.85546875" style="2" customWidth="1"/>
    <col min="7943" max="7943" width="23.85546875" style="2" customWidth="1"/>
    <col min="7944" max="8193" width="9.140625" style="2"/>
    <col min="8194" max="8194" width="11.5703125" style="2" customWidth="1"/>
    <col min="8195" max="8195" width="15.42578125" style="2" customWidth="1"/>
    <col min="8196" max="8196" width="20" style="2" customWidth="1"/>
    <col min="8197" max="8197" width="19" style="2" customWidth="1"/>
    <col min="8198" max="8198" width="46.85546875" style="2" customWidth="1"/>
    <col min="8199" max="8199" width="23.85546875" style="2" customWidth="1"/>
    <col min="8200" max="8449" width="9.140625" style="2"/>
    <col min="8450" max="8450" width="11.5703125" style="2" customWidth="1"/>
    <col min="8451" max="8451" width="15.42578125" style="2" customWidth="1"/>
    <col min="8452" max="8452" width="20" style="2" customWidth="1"/>
    <col min="8453" max="8453" width="19" style="2" customWidth="1"/>
    <col min="8454" max="8454" width="46.85546875" style="2" customWidth="1"/>
    <col min="8455" max="8455" width="23.85546875" style="2" customWidth="1"/>
    <col min="8456" max="8705" width="9.140625" style="2"/>
    <col min="8706" max="8706" width="11.5703125" style="2" customWidth="1"/>
    <col min="8707" max="8707" width="15.42578125" style="2" customWidth="1"/>
    <col min="8708" max="8708" width="20" style="2" customWidth="1"/>
    <col min="8709" max="8709" width="19" style="2" customWidth="1"/>
    <col min="8710" max="8710" width="46.85546875" style="2" customWidth="1"/>
    <col min="8711" max="8711" width="23.85546875" style="2" customWidth="1"/>
    <col min="8712" max="8961" width="9.140625" style="2"/>
    <col min="8962" max="8962" width="11.5703125" style="2" customWidth="1"/>
    <col min="8963" max="8963" width="15.42578125" style="2" customWidth="1"/>
    <col min="8964" max="8964" width="20" style="2" customWidth="1"/>
    <col min="8965" max="8965" width="19" style="2" customWidth="1"/>
    <col min="8966" max="8966" width="46.85546875" style="2" customWidth="1"/>
    <col min="8967" max="8967" width="23.85546875" style="2" customWidth="1"/>
    <col min="8968" max="9217" width="9.140625" style="2"/>
    <col min="9218" max="9218" width="11.5703125" style="2" customWidth="1"/>
    <col min="9219" max="9219" width="15.42578125" style="2" customWidth="1"/>
    <col min="9220" max="9220" width="20" style="2" customWidth="1"/>
    <col min="9221" max="9221" width="19" style="2" customWidth="1"/>
    <col min="9222" max="9222" width="46.85546875" style="2" customWidth="1"/>
    <col min="9223" max="9223" width="23.85546875" style="2" customWidth="1"/>
    <col min="9224" max="9473" width="9.140625" style="2"/>
    <col min="9474" max="9474" width="11.5703125" style="2" customWidth="1"/>
    <col min="9475" max="9475" width="15.42578125" style="2" customWidth="1"/>
    <col min="9476" max="9476" width="20" style="2" customWidth="1"/>
    <col min="9477" max="9477" width="19" style="2" customWidth="1"/>
    <col min="9478" max="9478" width="46.85546875" style="2" customWidth="1"/>
    <col min="9479" max="9479" width="23.85546875" style="2" customWidth="1"/>
    <col min="9480" max="9729" width="9.140625" style="2"/>
    <col min="9730" max="9730" width="11.5703125" style="2" customWidth="1"/>
    <col min="9731" max="9731" width="15.42578125" style="2" customWidth="1"/>
    <col min="9732" max="9732" width="20" style="2" customWidth="1"/>
    <col min="9733" max="9733" width="19" style="2" customWidth="1"/>
    <col min="9734" max="9734" width="46.85546875" style="2" customWidth="1"/>
    <col min="9735" max="9735" width="23.85546875" style="2" customWidth="1"/>
    <col min="9736" max="9985" width="9.140625" style="2"/>
    <col min="9986" max="9986" width="11.5703125" style="2" customWidth="1"/>
    <col min="9987" max="9987" width="15.42578125" style="2" customWidth="1"/>
    <col min="9988" max="9988" width="20" style="2" customWidth="1"/>
    <col min="9989" max="9989" width="19" style="2" customWidth="1"/>
    <col min="9990" max="9990" width="46.85546875" style="2" customWidth="1"/>
    <col min="9991" max="9991" width="23.85546875" style="2" customWidth="1"/>
    <col min="9992" max="10241" width="9.140625" style="2"/>
    <col min="10242" max="10242" width="11.5703125" style="2" customWidth="1"/>
    <col min="10243" max="10243" width="15.42578125" style="2" customWidth="1"/>
    <col min="10244" max="10244" width="20" style="2" customWidth="1"/>
    <col min="10245" max="10245" width="19" style="2" customWidth="1"/>
    <col min="10246" max="10246" width="46.85546875" style="2" customWidth="1"/>
    <col min="10247" max="10247" width="23.85546875" style="2" customWidth="1"/>
    <col min="10248" max="10497" width="9.140625" style="2"/>
    <col min="10498" max="10498" width="11.5703125" style="2" customWidth="1"/>
    <col min="10499" max="10499" width="15.42578125" style="2" customWidth="1"/>
    <col min="10500" max="10500" width="20" style="2" customWidth="1"/>
    <col min="10501" max="10501" width="19" style="2" customWidth="1"/>
    <col min="10502" max="10502" width="46.85546875" style="2" customWidth="1"/>
    <col min="10503" max="10503" width="23.85546875" style="2" customWidth="1"/>
    <col min="10504" max="10753" width="9.140625" style="2"/>
    <col min="10754" max="10754" width="11.5703125" style="2" customWidth="1"/>
    <col min="10755" max="10755" width="15.42578125" style="2" customWidth="1"/>
    <col min="10756" max="10756" width="20" style="2" customWidth="1"/>
    <col min="10757" max="10757" width="19" style="2" customWidth="1"/>
    <col min="10758" max="10758" width="46.85546875" style="2" customWidth="1"/>
    <col min="10759" max="10759" width="23.85546875" style="2" customWidth="1"/>
    <col min="10760" max="11009" width="9.140625" style="2"/>
    <col min="11010" max="11010" width="11.5703125" style="2" customWidth="1"/>
    <col min="11011" max="11011" width="15.42578125" style="2" customWidth="1"/>
    <col min="11012" max="11012" width="20" style="2" customWidth="1"/>
    <col min="11013" max="11013" width="19" style="2" customWidth="1"/>
    <col min="11014" max="11014" width="46.85546875" style="2" customWidth="1"/>
    <col min="11015" max="11015" width="23.85546875" style="2" customWidth="1"/>
    <col min="11016" max="11265" width="9.140625" style="2"/>
    <col min="11266" max="11266" width="11.5703125" style="2" customWidth="1"/>
    <col min="11267" max="11267" width="15.42578125" style="2" customWidth="1"/>
    <col min="11268" max="11268" width="20" style="2" customWidth="1"/>
    <col min="11269" max="11269" width="19" style="2" customWidth="1"/>
    <col min="11270" max="11270" width="46.85546875" style="2" customWidth="1"/>
    <col min="11271" max="11271" width="23.85546875" style="2" customWidth="1"/>
    <col min="11272" max="11521" width="9.140625" style="2"/>
    <col min="11522" max="11522" width="11.5703125" style="2" customWidth="1"/>
    <col min="11523" max="11523" width="15.42578125" style="2" customWidth="1"/>
    <col min="11524" max="11524" width="20" style="2" customWidth="1"/>
    <col min="11525" max="11525" width="19" style="2" customWidth="1"/>
    <col min="11526" max="11526" width="46.85546875" style="2" customWidth="1"/>
    <col min="11527" max="11527" width="23.85546875" style="2" customWidth="1"/>
    <col min="11528" max="11777" width="9.140625" style="2"/>
    <col min="11778" max="11778" width="11.5703125" style="2" customWidth="1"/>
    <col min="11779" max="11779" width="15.42578125" style="2" customWidth="1"/>
    <col min="11780" max="11780" width="20" style="2" customWidth="1"/>
    <col min="11781" max="11781" width="19" style="2" customWidth="1"/>
    <col min="11782" max="11782" width="46.85546875" style="2" customWidth="1"/>
    <col min="11783" max="11783" width="23.85546875" style="2" customWidth="1"/>
    <col min="11784" max="12033" width="9.140625" style="2"/>
    <col min="12034" max="12034" width="11.5703125" style="2" customWidth="1"/>
    <col min="12035" max="12035" width="15.42578125" style="2" customWidth="1"/>
    <col min="12036" max="12036" width="20" style="2" customWidth="1"/>
    <col min="12037" max="12037" width="19" style="2" customWidth="1"/>
    <col min="12038" max="12038" width="46.85546875" style="2" customWidth="1"/>
    <col min="12039" max="12039" width="23.85546875" style="2" customWidth="1"/>
    <col min="12040" max="12289" width="9.140625" style="2"/>
    <col min="12290" max="12290" width="11.5703125" style="2" customWidth="1"/>
    <col min="12291" max="12291" width="15.42578125" style="2" customWidth="1"/>
    <col min="12292" max="12292" width="20" style="2" customWidth="1"/>
    <col min="12293" max="12293" width="19" style="2" customWidth="1"/>
    <col min="12294" max="12294" width="46.85546875" style="2" customWidth="1"/>
    <col min="12295" max="12295" width="23.85546875" style="2" customWidth="1"/>
    <col min="12296" max="12545" width="9.140625" style="2"/>
    <col min="12546" max="12546" width="11.5703125" style="2" customWidth="1"/>
    <col min="12547" max="12547" width="15.42578125" style="2" customWidth="1"/>
    <col min="12548" max="12548" width="20" style="2" customWidth="1"/>
    <col min="12549" max="12549" width="19" style="2" customWidth="1"/>
    <col min="12550" max="12550" width="46.85546875" style="2" customWidth="1"/>
    <col min="12551" max="12551" width="23.85546875" style="2" customWidth="1"/>
    <col min="12552" max="12801" width="9.140625" style="2"/>
    <col min="12802" max="12802" width="11.5703125" style="2" customWidth="1"/>
    <col min="12803" max="12803" width="15.42578125" style="2" customWidth="1"/>
    <col min="12804" max="12804" width="20" style="2" customWidth="1"/>
    <col min="12805" max="12805" width="19" style="2" customWidth="1"/>
    <col min="12806" max="12806" width="46.85546875" style="2" customWidth="1"/>
    <col min="12807" max="12807" width="23.85546875" style="2" customWidth="1"/>
    <col min="12808" max="13057" width="9.140625" style="2"/>
    <col min="13058" max="13058" width="11.5703125" style="2" customWidth="1"/>
    <col min="13059" max="13059" width="15.42578125" style="2" customWidth="1"/>
    <col min="13060" max="13060" width="20" style="2" customWidth="1"/>
    <col min="13061" max="13061" width="19" style="2" customWidth="1"/>
    <col min="13062" max="13062" width="46.85546875" style="2" customWidth="1"/>
    <col min="13063" max="13063" width="23.85546875" style="2" customWidth="1"/>
    <col min="13064" max="13313" width="9.140625" style="2"/>
    <col min="13314" max="13314" width="11.5703125" style="2" customWidth="1"/>
    <col min="13315" max="13315" width="15.42578125" style="2" customWidth="1"/>
    <col min="13316" max="13316" width="20" style="2" customWidth="1"/>
    <col min="13317" max="13317" width="19" style="2" customWidth="1"/>
    <col min="13318" max="13318" width="46.85546875" style="2" customWidth="1"/>
    <col min="13319" max="13319" width="23.85546875" style="2" customWidth="1"/>
    <col min="13320" max="13569" width="9.140625" style="2"/>
    <col min="13570" max="13570" width="11.5703125" style="2" customWidth="1"/>
    <col min="13571" max="13571" width="15.42578125" style="2" customWidth="1"/>
    <col min="13572" max="13572" width="20" style="2" customWidth="1"/>
    <col min="13573" max="13573" width="19" style="2" customWidth="1"/>
    <col min="13574" max="13574" width="46.85546875" style="2" customWidth="1"/>
    <col min="13575" max="13575" width="23.85546875" style="2" customWidth="1"/>
    <col min="13576" max="13825" width="9.140625" style="2"/>
    <col min="13826" max="13826" width="11.5703125" style="2" customWidth="1"/>
    <col min="13827" max="13827" width="15.42578125" style="2" customWidth="1"/>
    <col min="13828" max="13828" width="20" style="2" customWidth="1"/>
    <col min="13829" max="13829" width="19" style="2" customWidth="1"/>
    <col min="13830" max="13830" width="46.85546875" style="2" customWidth="1"/>
    <col min="13831" max="13831" width="23.85546875" style="2" customWidth="1"/>
    <col min="13832" max="14081" width="9.140625" style="2"/>
    <col min="14082" max="14082" width="11.5703125" style="2" customWidth="1"/>
    <col min="14083" max="14083" width="15.42578125" style="2" customWidth="1"/>
    <col min="14084" max="14084" width="20" style="2" customWidth="1"/>
    <col min="14085" max="14085" width="19" style="2" customWidth="1"/>
    <col min="14086" max="14086" width="46.85546875" style="2" customWidth="1"/>
    <col min="14087" max="14087" width="23.85546875" style="2" customWidth="1"/>
    <col min="14088" max="14337" width="9.140625" style="2"/>
    <col min="14338" max="14338" width="11.5703125" style="2" customWidth="1"/>
    <col min="14339" max="14339" width="15.42578125" style="2" customWidth="1"/>
    <col min="14340" max="14340" width="20" style="2" customWidth="1"/>
    <col min="14341" max="14341" width="19" style="2" customWidth="1"/>
    <col min="14342" max="14342" width="46.85546875" style="2" customWidth="1"/>
    <col min="14343" max="14343" width="23.85546875" style="2" customWidth="1"/>
    <col min="14344" max="14593" width="9.140625" style="2"/>
    <col min="14594" max="14594" width="11.5703125" style="2" customWidth="1"/>
    <col min="14595" max="14595" width="15.42578125" style="2" customWidth="1"/>
    <col min="14596" max="14596" width="20" style="2" customWidth="1"/>
    <col min="14597" max="14597" width="19" style="2" customWidth="1"/>
    <col min="14598" max="14598" width="46.85546875" style="2" customWidth="1"/>
    <col min="14599" max="14599" width="23.85546875" style="2" customWidth="1"/>
    <col min="14600" max="14849" width="9.140625" style="2"/>
    <col min="14850" max="14850" width="11.5703125" style="2" customWidth="1"/>
    <col min="14851" max="14851" width="15.42578125" style="2" customWidth="1"/>
    <col min="14852" max="14852" width="20" style="2" customWidth="1"/>
    <col min="14853" max="14853" width="19" style="2" customWidth="1"/>
    <col min="14854" max="14854" width="46.85546875" style="2" customWidth="1"/>
    <col min="14855" max="14855" width="23.85546875" style="2" customWidth="1"/>
    <col min="14856" max="15105" width="9.140625" style="2"/>
    <col min="15106" max="15106" width="11.5703125" style="2" customWidth="1"/>
    <col min="15107" max="15107" width="15.42578125" style="2" customWidth="1"/>
    <col min="15108" max="15108" width="20" style="2" customWidth="1"/>
    <col min="15109" max="15109" width="19" style="2" customWidth="1"/>
    <col min="15110" max="15110" width="46.85546875" style="2" customWidth="1"/>
    <col min="15111" max="15111" width="23.85546875" style="2" customWidth="1"/>
    <col min="15112" max="15361" width="9.140625" style="2"/>
    <col min="15362" max="15362" width="11.5703125" style="2" customWidth="1"/>
    <col min="15363" max="15363" width="15.42578125" style="2" customWidth="1"/>
    <col min="15364" max="15364" width="20" style="2" customWidth="1"/>
    <col min="15365" max="15365" width="19" style="2" customWidth="1"/>
    <col min="15366" max="15366" width="46.85546875" style="2" customWidth="1"/>
    <col min="15367" max="15367" width="23.85546875" style="2" customWidth="1"/>
    <col min="15368" max="15617" width="9.140625" style="2"/>
    <col min="15618" max="15618" width="11.5703125" style="2" customWidth="1"/>
    <col min="15619" max="15619" width="15.42578125" style="2" customWidth="1"/>
    <col min="15620" max="15620" width="20" style="2" customWidth="1"/>
    <col min="15621" max="15621" width="19" style="2" customWidth="1"/>
    <col min="15622" max="15622" width="46.85546875" style="2" customWidth="1"/>
    <col min="15623" max="15623" width="23.85546875" style="2" customWidth="1"/>
    <col min="15624" max="15873" width="9.140625" style="2"/>
    <col min="15874" max="15874" width="11.5703125" style="2" customWidth="1"/>
    <col min="15875" max="15875" width="15.42578125" style="2" customWidth="1"/>
    <col min="15876" max="15876" width="20" style="2" customWidth="1"/>
    <col min="15877" max="15877" width="19" style="2" customWidth="1"/>
    <col min="15878" max="15878" width="46.85546875" style="2" customWidth="1"/>
    <col min="15879" max="15879" width="23.85546875" style="2" customWidth="1"/>
    <col min="15880" max="16129" width="9.140625" style="2"/>
    <col min="16130" max="16130" width="11.5703125" style="2" customWidth="1"/>
    <col min="16131" max="16131" width="15.42578125" style="2" customWidth="1"/>
    <col min="16132" max="16132" width="20" style="2" customWidth="1"/>
    <col min="16133" max="16133" width="19" style="2" customWidth="1"/>
    <col min="16134" max="16134" width="46.85546875" style="2" customWidth="1"/>
    <col min="16135" max="16135" width="23.85546875" style="2" customWidth="1"/>
    <col min="16136" max="16384" width="9.140625" style="2"/>
  </cols>
  <sheetData>
    <row r="1" spans="1:12" x14ac:dyDescent="0.2">
      <c r="G1" s="75" t="s">
        <v>57</v>
      </c>
    </row>
    <row r="2" spans="1:12" x14ac:dyDescent="0.2">
      <c r="G2" s="75" t="s">
        <v>58</v>
      </c>
    </row>
    <row r="3" spans="1:12" x14ac:dyDescent="0.2">
      <c r="G3" s="75" t="s">
        <v>59</v>
      </c>
    </row>
    <row r="4" spans="1:12" x14ac:dyDescent="0.2">
      <c r="G4" s="75" t="s">
        <v>60</v>
      </c>
    </row>
    <row r="5" spans="1:12" x14ac:dyDescent="0.2">
      <c r="G5" s="75" t="s">
        <v>61</v>
      </c>
    </row>
    <row r="6" spans="1:12" x14ac:dyDescent="0.25">
      <c r="G6" s="3" t="s">
        <v>62</v>
      </c>
    </row>
    <row r="7" spans="1:12" x14ac:dyDescent="0.25">
      <c r="G7" s="3"/>
    </row>
    <row r="8" spans="1:12" ht="57" customHeight="1" x14ac:dyDescent="0.25">
      <c r="A8" s="52" t="s">
        <v>42</v>
      </c>
      <c r="B8" s="52"/>
      <c r="C8" s="52"/>
      <c r="D8" s="52"/>
      <c r="E8" s="52"/>
      <c r="F8" s="52"/>
      <c r="G8" s="52"/>
      <c r="H8" s="4"/>
      <c r="I8" s="4"/>
    </row>
    <row r="9" spans="1:12" ht="23.25" customHeight="1" x14ac:dyDescent="0.25">
      <c r="A9" s="53" t="s">
        <v>3</v>
      </c>
      <c r="B9" s="53"/>
      <c r="C9" s="53"/>
      <c r="D9" s="53"/>
      <c r="E9" s="53"/>
      <c r="F9" s="53"/>
      <c r="G9" s="53"/>
      <c r="H9" s="4"/>
      <c r="I9" s="4"/>
    </row>
    <row r="10" spans="1:12" ht="18" customHeight="1" x14ac:dyDescent="0.25">
      <c r="A10" s="54" t="s">
        <v>0</v>
      </c>
      <c r="B10" s="54"/>
      <c r="C10" s="54"/>
      <c r="D10" s="54"/>
      <c r="E10" s="54"/>
      <c r="F10" s="54"/>
      <c r="G10" s="54"/>
    </row>
    <row r="11" spans="1:12" ht="42.75" customHeight="1" x14ac:dyDescent="0.25">
      <c r="A11" s="53" t="s">
        <v>15</v>
      </c>
      <c r="B11" s="53"/>
      <c r="C11" s="53"/>
      <c r="D11" s="53"/>
      <c r="E11" s="53"/>
      <c r="F11" s="53"/>
      <c r="G11" s="53"/>
    </row>
    <row r="12" spans="1:12" ht="54" customHeight="1" x14ac:dyDescent="0.25">
      <c r="A12" s="54" t="s">
        <v>33</v>
      </c>
      <c r="B12" s="54"/>
      <c r="C12" s="54"/>
      <c r="D12" s="54"/>
      <c r="E12" s="54"/>
      <c r="F12" s="54"/>
      <c r="G12" s="54"/>
    </row>
    <row r="13" spans="1:12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</row>
    <row r="14" spans="1:12" ht="51" customHeight="1" x14ac:dyDescent="0.25">
      <c r="A14" s="16"/>
      <c r="B14" s="61" t="s">
        <v>66</v>
      </c>
      <c r="C14" s="61"/>
      <c r="D14" s="61"/>
      <c r="E14" s="61"/>
      <c r="F14" s="61"/>
      <c r="G14" s="45"/>
    </row>
    <row r="15" spans="1:12" ht="39.75" customHeight="1" x14ac:dyDescent="0.25">
      <c r="A15" s="5" t="s">
        <v>4</v>
      </c>
      <c r="B15" s="61" t="s">
        <v>1</v>
      </c>
      <c r="C15" s="61"/>
      <c r="D15" s="61"/>
      <c r="E15" s="61"/>
      <c r="F15" s="61"/>
      <c r="G15" s="32" t="s">
        <v>39</v>
      </c>
    </row>
    <row r="16" spans="1:12" ht="33" customHeight="1" x14ac:dyDescent="0.25">
      <c r="A16" s="5" t="s">
        <v>5</v>
      </c>
      <c r="B16" s="62" t="s">
        <v>19</v>
      </c>
      <c r="C16" s="62"/>
      <c r="D16" s="62"/>
      <c r="E16" s="62"/>
      <c r="F16" s="62"/>
      <c r="G16" s="25">
        <f>G23/G24</f>
        <v>1456.3584758836901</v>
      </c>
      <c r="J16" s="19"/>
      <c r="K16" s="19"/>
      <c r="L16" s="19"/>
    </row>
    <row r="17" spans="1:7" ht="31.5" customHeight="1" x14ac:dyDescent="0.25">
      <c r="A17" s="5" t="s">
        <v>6</v>
      </c>
      <c r="B17" s="48" t="s">
        <v>2</v>
      </c>
      <c r="C17" s="48"/>
      <c r="D17" s="48"/>
      <c r="E17" s="48"/>
      <c r="F17" s="48"/>
      <c r="G17" s="18" t="s">
        <v>20</v>
      </c>
    </row>
    <row r="18" spans="1:7" ht="45" customHeight="1" x14ac:dyDescent="0.25">
      <c r="A18" s="5" t="s">
        <v>7</v>
      </c>
      <c r="B18" s="48" t="s">
        <v>28</v>
      </c>
      <c r="C18" s="48"/>
      <c r="D18" s="48"/>
      <c r="E18" s="48"/>
      <c r="F18" s="48"/>
      <c r="G18" s="7"/>
    </row>
    <row r="19" spans="1:7" x14ac:dyDescent="0.25">
      <c r="A19" s="5"/>
      <c r="B19" s="58" t="s">
        <v>56</v>
      </c>
      <c r="C19" s="59"/>
      <c r="D19" s="59"/>
      <c r="E19" s="59"/>
      <c r="F19" s="60"/>
      <c r="G19" s="23">
        <v>496786</v>
      </c>
    </row>
    <row r="20" spans="1:7" x14ac:dyDescent="0.25">
      <c r="A20" s="5"/>
      <c r="B20" s="58" t="s">
        <v>23</v>
      </c>
      <c r="C20" s="59"/>
      <c r="D20" s="59"/>
      <c r="E20" s="59"/>
      <c r="F20" s="60"/>
      <c r="G20" s="38">
        <v>0.01</v>
      </c>
    </row>
    <row r="21" spans="1:7" x14ac:dyDescent="0.25">
      <c r="A21" s="5"/>
      <c r="B21" s="58" t="s">
        <v>24</v>
      </c>
      <c r="C21" s="59"/>
      <c r="D21" s="59"/>
      <c r="E21" s="59"/>
      <c r="F21" s="60"/>
      <c r="G21" s="20">
        <v>1.6500000000000001E-2</v>
      </c>
    </row>
    <row r="22" spans="1:7" ht="102" customHeight="1" x14ac:dyDescent="0.25">
      <c r="A22" s="5"/>
      <c r="B22" s="47" t="s">
        <v>27</v>
      </c>
      <c r="C22" s="47"/>
      <c r="D22" s="47"/>
      <c r="E22" s="47"/>
      <c r="F22" s="47"/>
      <c r="G22" s="34"/>
    </row>
    <row r="23" spans="1:7" ht="25.5" customHeight="1" x14ac:dyDescent="0.25">
      <c r="A23" s="5" t="s">
        <v>8</v>
      </c>
      <c r="B23" s="48" t="s">
        <v>21</v>
      </c>
      <c r="C23" s="48"/>
      <c r="D23" s="48"/>
      <c r="E23" s="48"/>
      <c r="F23" s="48"/>
      <c r="G23" s="11">
        <v>1739509.5161989005</v>
      </c>
    </row>
    <row r="24" spans="1:7" ht="30.75" customHeight="1" x14ac:dyDescent="0.25">
      <c r="A24" s="5" t="s">
        <v>9</v>
      </c>
      <c r="B24" s="48" t="s">
        <v>22</v>
      </c>
      <c r="C24" s="49"/>
      <c r="D24" s="49"/>
      <c r="E24" s="49"/>
      <c r="F24" s="49"/>
      <c r="G24" s="6">
        <v>1194.424</v>
      </c>
    </row>
    <row r="25" spans="1:7" ht="47.25" customHeight="1" x14ac:dyDescent="0.25">
      <c r="A25" s="5" t="s">
        <v>10</v>
      </c>
      <c r="B25" s="50" t="s">
        <v>25</v>
      </c>
      <c r="C25" s="50"/>
      <c r="D25" s="50"/>
      <c r="E25" s="50"/>
      <c r="F25" s="50"/>
      <c r="G25" s="23">
        <v>90544</v>
      </c>
    </row>
    <row r="26" spans="1:7" x14ac:dyDescent="0.25">
      <c r="A26" s="13"/>
      <c r="B26" s="14"/>
      <c r="C26" s="14"/>
      <c r="D26" s="14"/>
      <c r="E26" s="14"/>
      <c r="F26" s="14"/>
      <c r="G26" s="44"/>
    </row>
    <row r="27" spans="1:7" x14ac:dyDescent="0.25">
      <c r="A27" s="13"/>
      <c r="B27" s="14"/>
      <c r="C27" s="14"/>
      <c r="D27" s="14"/>
      <c r="E27" s="14"/>
      <c r="F27" s="14"/>
      <c r="G27" s="14"/>
    </row>
    <row r="28" spans="1:7" ht="15.75" customHeight="1" x14ac:dyDescent="0.25">
      <c r="A28" s="43"/>
      <c r="B28" s="43"/>
      <c r="C28" s="43"/>
      <c r="D28" s="43"/>
      <c r="E28" s="43"/>
      <c r="F28" s="43"/>
      <c r="G28" s="43"/>
    </row>
    <row r="30" spans="1:7" x14ac:dyDescent="0.25">
      <c r="B30" s="46"/>
      <c r="C30" s="46"/>
      <c r="D30" s="46"/>
      <c r="E30" s="46"/>
    </row>
    <row r="31" spans="1:7" x14ac:dyDescent="0.25">
      <c r="A31" s="79"/>
      <c r="B31" s="79"/>
      <c r="C31" s="79"/>
      <c r="D31" s="79"/>
      <c r="E31" s="79"/>
      <c r="F31" s="79"/>
      <c r="G31" s="37"/>
    </row>
    <row r="34" spans="2:5" x14ac:dyDescent="0.25">
      <c r="B34" s="46"/>
      <c r="C34" s="46"/>
      <c r="D34" s="46"/>
      <c r="E34" s="46"/>
    </row>
  </sheetData>
  <mergeCells count="20">
    <mergeCell ref="B13:F13"/>
    <mergeCell ref="B19:F19"/>
    <mergeCell ref="B20:F20"/>
    <mergeCell ref="B21:F21"/>
    <mergeCell ref="B15:F15"/>
    <mergeCell ref="B16:F16"/>
    <mergeCell ref="B17:F17"/>
    <mergeCell ref="B18:F18"/>
    <mergeCell ref="B14:F14"/>
    <mergeCell ref="A8:G8"/>
    <mergeCell ref="A9:G9"/>
    <mergeCell ref="A10:G10"/>
    <mergeCell ref="A11:G11"/>
    <mergeCell ref="A12:G12"/>
    <mergeCell ref="B34:E34"/>
    <mergeCell ref="B22:F22"/>
    <mergeCell ref="B23:F23"/>
    <mergeCell ref="B24:F24"/>
    <mergeCell ref="B25:F25"/>
    <mergeCell ref="B30:E30"/>
  </mergeCells>
  <printOptions horizontalCentered="1"/>
  <pageMargins left="0" right="0" top="0" bottom="0" header="0" footer="0"/>
  <pageSetup paperSize="9" scale="75" orientation="portrait" r:id="rId1"/>
  <headerFooter alignWithMargins="0"/>
  <colBreaks count="1" manualBreakCount="1">
    <brk id="7" max="1048575" man="1"/>
  </col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4" r:id="rId4">
          <objectPr defaultSize="0" autoPict="0" r:id="rId5">
            <anchor moveWithCells="1">
              <from>
                <xdr:col>6</xdr:col>
                <xdr:colOff>209550</xdr:colOff>
                <xdr:row>21</xdr:row>
                <xdr:rowOff>238125</xdr:rowOff>
              </from>
              <to>
                <xdr:col>6</xdr:col>
                <xdr:colOff>1362075</xdr:colOff>
                <xdr:row>21</xdr:row>
                <xdr:rowOff>1038225</xdr:rowOff>
              </to>
            </anchor>
          </objectPr>
        </oleObject>
      </mc:Choice>
      <mc:Fallback>
        <oleObject progId="Acrobat Document" dvAspect="DVASPECT_ICON" shapeId="1034" r:id="rId4"/>
      </mc:Fallback>
    </mc:AlternateContent>
    <mc:AlternateContent xmlns:mc="http://schemas.openxmlformats.org/markup-compatibility/2006">
      <mc:Choice Requires="x14">
        <oleObject progId="Acrobat Document" dvAspect="DVASPECT_ICON" shapeId="1035" r:id="rId6">
          <objectPr defaultSize="0" autoPict="0" r:id="rId7">
            <anchor moveWithCells="1">
              <from>
                <xdr:col>6</xdr:col>
                <xdr:colOff>352425</xdr:colOff>
                <xdr:row>13</xdr:row>
                <xdr:rowOff>9525</xdr:rowOff>
              </from>
              <to>
                <xdr:col>6</xdr:col>
                <xdr:colOff>1514475</xdr:colOff>
                <xdr:row>13</xdr:row>
                <xdr:rowOff>628650</xdr:rowOff>
              </to>
            </anchor>
          </objectPr>
        </oleObject>
      </mc:Choice>
      <mc:Fallback>
        <oleObject progId="Acrobat Document" dvAspect="DVASPECT_ICON" shapeId="103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view="pageBreakPreview" topLeftCell="A19" zoomScaleNormal="100" zoomScaleSheetLayoutView="100" workbookViewId="0">
      <selection activeCell="A31" sqref="A31:XFD31"/>
    </sheetView>
  </sheetViews>
  <sheetFormatPr defaultRowHeight="15.75" x14ac:dyDescent="0.25"/>
  <cols>
    <col min="1" max="1" width="6.85546875" style="1" customWidth="1"/>
    <col min="2" max="6" width="17" style="2" customWidth="1"/>
    <col min="7" max="7" width="24.28515625" style="2" customWidth="1"/>
    <col min="8" max="8" width="9.140625" style="2"/>
    <col min="9" max="9" width="13.140625" style="2" bestFit="1" customWidth="1"/>
    <col min="10" max="257" width="9.140625" style="2"/>
    <col min="258" max="258" width="11.5703125" style="2" customWidth="1"/>
    <col min="259" max="259" width="15.42578125" style="2" customWidth="1"/>
    <col min="260" max="260" width="20" style="2" customWidth="1"/>
    <col min="261" max="261" width="19" style="2" customWidth="1"/>
    <col min="262" max="262" width="46.85546875" style="2" customWidth="1"/>
    <col min="263" max="263" width="23.85546875" style="2" customWidth="1"/>
    <col min="264" max="513" width="9.140625" style="2"/>
    <col min="514" max="514" width="11.5703125" style="2" customWidth="1"/>
    <col min="515" max="515" width="15.42578125" style="2" customWidth="1"/>
    <col min="516" max="516" width="20" style="2" customWidth="1"/>
    <col min="517" max="517" width="19" style="2" customWidth="1"/>
    <col min="518" max="518" width="46.85546875" style="2" customWidth="1"/>
    <col min="519" max="519" width="23.85546875" style="2" customWidth="1"/>
    <col min="520" max="769" width="9.140625" style="2"/>
    <col min="770" max="770" width="11.5703125" style="2" customWidth="1"/>
    <col min="771" max="771" width="15.42578125" style="2" customWidth="1"/>
    <col min="772" max="772" width="20" style="2" customWidth="1"/>
    <col min="773" max="773" width="19" style="2" customWidth="1"/>
    <col min="774" max="774" width="46.85546875" style="2" customWidth="1"/>
    <col min="775" max="775" width="23.85546875" style="2" customWidth="1"/>
    <col min="776" max="1025" width="9.140625" style="2"/>
    <col min="1026" max="1026" width="11.5703125" style="2" customWidth="1"/>
    <col min="1027" max="1027" width="15.42578125" style="2" customWidth="1"/>
    <col min="1028" max="1028" width="20" style="2" customWidth="1"/>
    <col min="1029" max="1029" width="19" style="2" customWidth="1"/>
    <col min="1030" max="1030" width="46.85546875" style="2" customWidth="1"/>
    <col min="1031" max="1031" width="23.85546875" style="2" customWidth="1"/>
    <col min="1032" max="1281" width="9.140625" style="2"/>
    <col min="1282" max="1282" width="11.5703125" style="2" customWidth="1"/>
    <col min="1283" max="1283" width="15.42578125" style="2" customWidth="1"/>
    <col min="1284" max="1284" width="20" style="2" customWidth="1"/>
    <col min="1285" max="1285" width="19" style="2" customWidth="1"/>
    <col min="1286" max="1286" width="46.85546875" style="2" customWidth="1"/>
    <col min="1287" max="1287" width="23.85546875" style="2" customWidth="1"/>
    <col min="1288" max="1537" width="9.140625" style="2"/>
    <col min="1538" max="1538" width="11.5703125" style="2" customWidth="1"/>
    <col min="1539" max="1539" width="15.42578125" style="2" customWidth="1"/>
    <col min="1540" max="1540" width="20" style="2" customWidth="1"/>
    <col min="1541" max="1541" width="19" style="2" customWidth="1"/>
    <col min="1542" max="1542" width="46.85546875" style="2" customWidth="1"/>
    <col min="1543" max="1543" width="23.85546875" style="2" customWidth="1"/>
    <col min="1544" max="1793" width="9.140625" style="2"/>
    <col min="1794" max="1794" width="11.5703125" style="2" customWidth="1"/>
    <col min="1795" max="1795" width="15.42578125" style="2" customWidth="1"/>
    <col min="1796" max="1796" width="20" style="2" customWidth="1"/>
    <col min="1797" max="1797" width="19" style="2" customWidth="1"/>
    <col min="1798" max="1798" width="46.85546875" style="2" customWidth="1"/>
    <col min="1799" max="1799" width="23.85546875" style="2" customWidth="1"/>
    <col min="1800" max="2049" width="9.140625" style="2"/>
    <col min="2050" max="2050" width="11.5703125" style="2" customWidth="1"/>
    <col min="2051" max="2051" width="15.42578125" style="2" customWidth="1"/>
    <col min="2052" max="2052" width="20" style="2" customWidth="1"/>
    <col min="2053" max="2053" width="19" style="2" customWidth="1"/>
    <col min="2054" max="2054" width="46.85546875" style="2" customWidth="1"/>
    <col min="2055" max="2055" width="23.85546875" style="2" customWidth="1"/>
    <col min="2056" max="2305" width="9.140625" style="2"/>
    <col min="2306" max="2306" width="11.5703125" style="2" customWidth="1"/>
    <col min="2307" max="2307" width="15.42578125" style="2" customWidth="1"/>
    <col min="2308" max="2308" width="20" style="2" customWidth="1"/>
    <col min="2309" max="2309" width="19" style="2" customWidth="1"/>
    <col min="2310" max="2310" width="46.85546875" style="2" customWidth="1"/>
    <col min="2311" max="2311" width="23.85546875" style="2" customWidth="1"/>
    <col min="2312" max="2561" width="9.140625" style="2"/>
    <col min="2562" max="2562" width="11.5703125" style="2" customWidth="1"/>
    <col min="2563" max="2563" width="15.42578125" style="2" customWidth="1"/>
    <col min="2564" max="2564" width="20" style="2" customWidth="1"/>
    <col min="2565" max="2565" width="19" style="2" customWidth="1"/>
    <col min="2566" max="2566" width="46.85546875" style="2" customWidth="1"/>
    <col min="2567" max="2567" width="23.85546875" style="2" customWidth="1"/>
    <col min="2568" max="2817" width="9.140625" style="2"/>
    <col min="2818" max="2818" width="11.5703125" style="2" customWidth="1"/>
    <col min="2819" max="2819" width="15.42578125" style="2" customWidth="1"/>
    <col min="2820" max="2820" width="20" style="2" customWidth="1"/>
    <col min="2821" max="2821" width="19" style="2" customWidth="1"/>
    <col min="2822" max="2822" width="46.85546875" style="2" customWidth="1"/>
    <col min="2823" max="2823" width="23.85546875" style="2" customWidth="1"/>
    <col min="2824" max="3073" width="9.140625" style="2"/>
    <col min="3074" max="3074" width="11.5703125" style="2" customWidth="1"/>
    <col min="3075" max="3075" width="15.42578125" style="2" customWidth="1"/>
    <col min="3076" max="3076" width="20" style="2" customWidth="1"/>
    <col min="3077" max="3077" width="19" style="2" customWidth="1"/>
    <col min="3078" max="3078" width="46.85546875" style="2" customWidth="1"/>
    <col min="3079" max="3079" width="23.85546875" style="2" customWidth="1"/>
    <col min="3080" max="3329" width="9.140625" style="2"/>
    <col min="3330" max="3330" width="11.5703125" style="2" customWidth="1"/>
    <col min="3331" max="3331" width="15.42578125" style="2" customWidth="1"/>
    <col min="3332" max="3332" width="20" style="2" customWidth="1"/>
    <col min="3333" max="3333" width="19" style="2" customWidth="1"/>
    <col min="3334" max="3334" width="46.85546875" style="2" customWidth="1"/>
    <col min="3335" max="3335" width="23.85546875" style="2" customWidth="1"/>
    <col min="3336" max="3585" width="9.140625" style="2"/>
    <col min="3586" max="3586" width="11.5703125" style="2" customWidth="1"/>
    <col min="3587" max="3587" width="15.42578125" style="2" customWidth="1"/>
    <col min="3588" max="3588" width="20" style="2" customWidth="1"/>
    <col min="3589" max="3589" width="19" style="2" customWidth="1"/>
    <col min="3590" max="3590" width="46.85546875" style="2" customWidth="1"/>
    <col min="3591" max="3591" width="23.85546875" style="2" customWidth="1"/>
    <col min="3592" max="3841" width="9.140625" style="2"/>
    <col min="3842" max="3842" width="11.5703125" style="2" customWidth="1"/>
    <col min="3843" max="3843" width="15.42578125" style="2" customWidth="1"/>
    <col min="3844" max="3844" width="20" style="2" customWidth="1"/>
    <col min="3845" max="3845" width="19" style="2" customWidth="1"/>
    <col min="3846" max="3846" width="46.85546875" style="2" customWidth="1"/>
    <col min="3847" max="3847" width="23.85546875" style="2" customWidth="1"/>
    <col min="3848" max="4097" width="9.140625" style="2"/>
    <col min="4098" max="4098" width="11.5703125" style="2" customWidth="1"/>
    <col min="4099" max="4099" width="15.42578125" style="2" customWidth="1"/>
    <col min="4100" max="4100" width="20" style="2" customWidth="1"/>
    <col min="4101" max="4101" width="19" style="2" customWidth="1"/>
    <col min="4102" max="4102" width="46.85546875" style="2" customWidth="1"/>
    <col min="4103" max="4103" width="23.85546875" style="2" customWidth="1"/>
    <col min="4104" max="4353" width="9.140625" style="2"/>
    <col min="4354" max="4354" width="11.5703125" style="2" customWidth="1"/>
    <col min="4355" max="4355" width="15.42578125" style="2" customWidth="1"/>
    <col min="4356" max="4356" width="20" style="2" customWidth="1"/>
    <col min="4357" max="4357" width="19" style="2" customWidth="1"/>
    <col min="4358" max="4358" width="46.85546875" style="2" customWidth="1"/>
    <col min="4359" max="4359" width="23.85546875" style="2" customWidth="1"/>
    <col min="4360" max="4609" width="9.140625" style="2"/>
    <col min="4610" max="4610" width="11.5703125" style="2" customWidth="1"/>
    <col min="4611" max="4611" width="15.42578125" style="2" customWidth="1"/>
    <col min="4612" max="4612" width="20" style="2" customWidth="1"/>
    <col min="4613" max="4613" width="19" style="2" customWidth="1"/>
    <col min="4614" max="4614" width="46.85546875" style="2" customWidth="1"/>
    <col min="4615" max="4615" width="23.85546875" style="2" customWidth="1"/>
    <col min="4616" max="4865" width="9.140625" style="2"/>
    <col min="4866" max="4866" width="11.5703125" style="2" customWidth="1"/>
    <col min="4867" max="4867" width="15.42578125" style="2" customWidth="1"/>
    <col min="4868" max="4868" width="20" style="2" customWidth="1"/>
    <col min="4869" max="4869" width="19" style="2" customWidth="1"/>
    <col min="4870" max="4870" width="46.85546875" style="2" customWidth="1"/>
    <col min="4871" max="4871" width="23.85546875" style="2" customWidth="1"/>
    <col min="4872" max="5121" width="9.140625" style="2"/>
    <col min="5122" max="5122" width="11.5703125" style="2" customWidth="1"/>
    <col min="5123" max="5123" width="15.42578125" style="2" customWidth="1"/>
    <col min="5124" max="5124" width="20" style="2" customWidth="1"/>
    <col min="5125" max="5125" width="19" style="2" customWidth="1"/>
    <col min="5126" max="5126" width="46.85546875" style="2" customWidth="1"/>
    <col min="5127" max="5127" width="23.85546875" style="2" customWidth="1"/>
    <col min="5128" max="5377" width="9.140625" style="2"/>
    <col min="5378" max="5378" width="11.5703125" style="2" customWidth="1"/>
    <col min="5379" max="5379" width="15.42578125" style="2" customWidth="1"/>
    <col min="5380" max="5380" width="20" style="2" customWidth="1"/>
    <col min="5381" max="5381" width="19" style="2" customWidth="1"/>
    <col min="5382" max="5382" width="46.85546875" style="2" customWidth="1"/>
    <col min="5383" max="5383" width="23.85546875" style="2" customWidth="1"/>
    <col min="5384" max="5633" width="9.140625" style="2"/>
    <col min="5634" max="5634" width="11.5703125" style="2" customWidth="1"/>
    <col min="5635" max="5635" width="15.42578125" style="2" customWidth="1"/>
    <col min="5636" max="5636" width="20" style="2" customWidth="1"/>
    <col min="5637" max="5637" width="19" style="2" customWidth="1"/>
    <col min="5638" max="5638" width="46.85546875" style="2" customWidth="1"/>
    <col min="5639" max="5639" width="23.85546875" style="2" customWidth="1"/>
    <col min="5640" max="5889" width="9.140625" style="2"/>
    <col min="5890" max="5890" width="11.5703125" style="2" customWidth="1"/>
    <col min="5891" max="5891" width="15.42578125" style="2" customWidth="1"/>
    <col min="5892" max="5892" width="20" style="2" customWidth="1"/>
    <col min="5893" max="5893" width="19" style="2" customWidth="1"/>
    <col min="5894" max="5894" width="46.85546875" style="2" customWidth="1"/>
    <col min="5895" max="5895" width="23.85546875" style="2" customWidth="1"/>
    <col min="5896" max="6145" width="9.140625" style="2"/>
    <col min="6146" max="6146" width="11.5703125" style="2" customWidth="1"/>
    <col min="6147" max="6147" width="15.42578125" style="2" customWidth="1"/>
    <col min="6148" max="6148" width="20" style="2" customWidth="1"/>
    <col min="6149" max="6149" width="19" style="2" customWidth="1"/>
    <col min="6150" max="6150" width="46.85546875" style="2" customWidth="1"/>
    <col min="6151" max="6151" width="23.85546875" style="2" customWidth="1"/>
    <col min="6152" max="6401" width="9.140625" style="2"/>
    <col min="6402" max="6402" width="11.5703125" style="2" customWidth="1"/>
    <col min="6403" max="6403" width="15.42578125" style="2" customWidth="1"/>
    <col min="6404" max="6404" width="20" style="2" customWidth="1"/>
    <col min="6405" max="6405" width="19" style="2" customWidth="1"/>
    <col min="6406" max="6406" width="46.85546875" style="2" customWidth="1"/>
    <col min="6407" max="6407" width="23.85546875" style="2" customWidth="1"/>
    <col min="6408" max="6657" width="9.140625" style="2"/>
    <col min="6658" max="6658" width="11.5703125" style="2" customWidth="1"/>
    <col min="6659" max="6659" width="15.42578125" style="2" customWidth="1"/>
    <col min="6660" max="6660" width="20" style="2" customWidth="1"/>
    <col min="6661" max="6661" width="19" style="2" customWidth="1"/>
    <col min="6662" max="6662" width="46.85546875" style="2" customWidth="1"/>
    <col min="6663" max="6663" width="23.85546875" style="2" customWidth="1"/>
    <col min="6664" max="6913" width="9.140625" style="2"/>
    <col min="6914" max="6914" width="11.5703125" style="2" customWidth="1"/>
    <col min="6915" max="6915" width="15.42578125" style="2" customWidth="1"/>
    <col min="6916" max="6916" width="20" style="2" customWidth="1"/>
    <col min="6917" max="6917" width="19" style="2" customWidth="1"/>
    <col min="6918" max="6918" width="46.85546875" style="2" customWidth="1"/>
    <col min="6919" max="6919" width="23.85546875" style="2" customWidth="1"/>
    <col min="6920" max="7169" width="9.140625" style="2"/>
    <col min="7170" max="7170" width="11.5703125" style="2" customWidth="1"/>
    <col min="7171" max="7171" width="15.42578125" style="2" customWidth="1"/>
    <col min="7172" max="7172" width="20" style="2" customWidth="1"/>
    <col min="7173" max="7173" width="19" style="2" customWidth="1"/>
    <col min="7174" max="7174" width="46.85546875" style="2" customWidth="1"/>
    <col min="7175" max="7175" width="23.85546875" style="2" customWidth="1"/>
    <col min="7176" max="7425" width="9.140625" style="2"/>
    <col min="7426" max="7426" width="11.5703125" style="2" customWidth="1"/>
    <col min="7427" max="7427" width="15.42578125" style="2" customWidth="1"/>
    <col min="7428" max="7428" width="20" style="2" customWidth="1"/>
    <col min="7429" max="7429" width="19" style="2" customWidth="1"/>
    <col min="7430" max="7430" width="46.85546875" style="2" customWidth="1"/>
    <col min="7431" max="7431" width="23.85546875" style="2" customWidth="1"/>
    <col min="7432" max="7681" width="9.140625" style="2"/>
    <col min="7682" max="7682" width="11.5703125" style="2" customWidth="1"/>
    <col min="7683" max="7683" width="15.42578125" style="2" customWidth="1"/>
    <col min="7684" max="7684" width="20" style="2" customWidth="1"/>
    <col min="7685" max="7685" width="19" style="2" customWidth="1"/>
    <col min="7686" max="7686" width="46.85546875" style="2" customWidth="1"/>
    <col min="7687" max="7687" width="23.85546875" style="2" customWidth="1"/>
    <col min="7688" max="7937" width="9.140625" style="2"/>
    <col min="7938" max="7938" width="11.5703125" style="2" customWidth="1"/>
    <col min="7939" max="7939" width="15.42578125" style="2" customWidth="1"/>
    <col min="7940" max="7940" width="20" style="2" customWidth="1"/>
    <col min="7941" max="7941" width="19" style="2" customWidth="1"/>
    <col min="7942" max="7942" width="46.85546875" style="2" customWidth="1"/>
    <col min="7943" max="7943" width="23.85546875" style="2" customWidth="1"/>
    <col min="7944" max="8193" width="9.140625" style="2"/>
    <col min="8194" max="8194" width="11.5703125" style="2" customWidth="1"/>
    <col min="8195" max="8195" width="15.42578125" style="2" customWidth="1"/>
    <col min="8196" max="8196" width="20" style="2" customWidth="1"/>
    <col min="8197" max="8197" width="19" style="2" customWidth="1"/>
    <col min="8198" max="8198" width="46.85546875" style="2" customWidth="1"/>
    <col min="8199" max="8199" width="23.85546875" style="2" customWidth="1"/>
    <col min="8200" max="8449" width="9.140625" style="2"/>
    <col min="8450" max="8450" width="11.5703125" style="2" customWidth="1"/>
    <col min="8451" max="8451" width="15.42578125" style="2" customWidth="1"/>
    <col min="8452" max="8452" width="20" style="2" customWidth="1"/>
    <col min="8453" max="8453" width="19" style="2" customWidth="1"/>
    <col min="8454" max="8454" width="46.85546875" style="2" customWidth="1"/>
    <col min="8455" max="8455" width="23.85546875" style="2" customWidth="1"/>
    <col min="8456" max="8705" width="9.140625" style="2"/>
    <col min="8706" max="8706" width="11.5703125" style="2" customWidth="1"/>
    <col min="8707" max="8707" width="15.42578125" style="2" customWidth="1"/>
    <col min="8708" max="8708" width="20" style="2" customWidth="1"/>
    <col min="8709" max="8709" width="19" style="2" customWidth="1"/>
    <col min="8710" max="8710" width="46.85546875" style="2" customWidth="1"/>
    <col min="8711" max="8711" width="23.85546875" style="2" customWidth="1"/>
    <col min="8712" max="8961" width="9.140625" style="2"/>
    <col min="8962" max="8962" width="11.5703125" style="2" customWidth="1"/>
    <col min="8963" max="8963" width="15.42578125" style="2" customWidth="1"/>
    <col min="8964" max="8964" width="20" style="2" customWidth="1"/>
    <col min="8965" max="8965" width="19" style="2" customWidth="1"/>
    <col min="8966" max="8966" width="46.85546875" style="2" customWidth="1"/>
    <col min="8967" max="8967" width="23.85546875" style="2" customWidth="1"/>
    <col min="8968" max="9217" width="9.140625" style="2"/>
    <col min="9218" max="9218" width="11.5703125" style="2" customWidth="1"/>
    <col min="9219" max="9219" width="15.42578125" style="2" customWidth="1"/>
    <col min="9220" max="9220" width="20" style="2" customWidth="1"/>
    <col min="9221" max="9221" width="19" style="2" customWidth="1"/>
    <col min="9222" max="9222" width="46.85546875" style="2" customWidth="1"/>
    <col min="9223" max="9223" width="23.85546875" style="2" customWidth="1"/>
    <col min="9224" max="9473" width="9.140625" style="2"/>
    <col min="9474" max="9474" width="11.5703125" style="2" customWidth="1"/>
    <col min="9475" max="9475" width="15.42578125" style="2" customWidth="1"/>
    <col min="9476" max="9476" width="20" style="2" customWidth="1"/>
    <col min="9477" max="9477" width="19" style="2" customWidth="1"/>
    <col min="9478" max="9478" width="46.85546875" style="2" customWidth="1"/>
    <col min="9479" max="9479" width="23.85546875" style="2" customWidth="1"/>
    <col min="9480" max="9729" width="9.140625" style="2"/>
    <col min="9730" max="9730" width="11.5703125" style="2" customWidth="1"/>
    <col min="9731" max="9731" width="15.42578125" style="2" customWidth="1"/>
    <col min="9732" max="9732" width="20" style="2" customWidth="1"/>
    <col min="9733" max="9733" width="19" style="2" customWidth="1"/>
    <col min="9734" max="9734" width="46.85546875" style="2" customWidth="1"/>
    <col min="9735" max="9735" width="23.85546875" style="2" customWidth="1"/>
    <col min="9736" max="9985" width="9.140625" style="2"/>
    <col min="9986" max="9986" width="11.5703125" style="2" customWidth="1"/>
    <col min="9987" max="9987" width="15.42578125" style="2" customWidth="1"/>
    <col min="9988" max="9988" width="20" style="2" customWidth="1"/>
    <col min="9989" max="9989" width="19" style="2" customWidth="1"/>
    <col min="9990" max="9990" width="46.85546875" style="2" customWidth="1"/>
    <col min="9991" max="9991" width="23.85546875" style="2" customWidth="1"/>
    <col min="9992" max="10241" width="9.140625" style="2"/>
    <col min="10242" max="10242" width="11.5703125" style="2" customWidth="1"/>
    <col min="10243" max="10243" width="15.42578125" style="2" customWidth="1"/>
    <col min="10244" max="10244" width="20" style="2" customWidth="1"/>
    <col min="10245" max="10245" width="19" style="2" customWidth="1"/>
    <col min="10246" max="10246" width="46.85546875" style="2" customWidth="1"/>
    <col min="10247" max="10247" width="23.85546875" style="2" customWidth="1"/>
    <col min="10248" max="10497" width="9.140625" style="2"/>
    <col min="10498" max="10498" width="11.5703125" style="2" customWidth="1"/>
    <col min="10499" max="10499" width="15.42578125" style="2" customWidth="1"/>
    <col min="10500" max="10500" width="20" style="2" customWidth="1"/>
    <col min="10501" max="10501" width="19" style="2" customWidth="1"/>
    <col min="10502" max="10502" width="46.85546875" style="2" customWidth="1"/>
    <col min="10503" max="10503" width="23.85546875" style="2" customWidth="1"/>
    <col min="10504" max="10753" width="9.140625" style="2"/>
    <col min="10754" max="10754" width="11.5703125" style="2" customWidth="1"/>
    <col min="10755" max="10755" width="15.42578125" style="2" customWidth="1"/>
    <col min="10756" max="10756" width="20" style="2" customWidth="1"/>
    <col min="10757" max="10757" width="19" style="2" customWidth="1"/>
    <col min="10758" max="10758" width="46.85546875" style="2" customWidth="1"/>
    <col min="10759" max="10759" width="23.85546875" style="2" customWidth="1"/>
    <col min="10760" max="11009" width="9.140625" style="2"/>
    <col min="11010" max="11010" width="11.5703125" style="2" customWidth="1"/>
    <col min="11011" max="11011" width="15.42578125" style="2" customWidth="1"/>
    <col min="11012" max="11012" width="20" style="2" customWidth="1"/>
    <col min="11013" max="11013" width="19" style="2" customWidth="1"/>
    <col min="11014" max="11014" width="46.85546875" style="2" customWidth="1"/>
    <col min="11015" max="11015" width="23.85546875" style="2" customWidth="1"/>
    <col min="11016" max="11265" width="9.140625" style="2"/>
    <col min="11266" max="11266" width="11.5703125" style="2" customWidth="1"/>
    <col min="11267" max="11267" width="15.42578125" style="2" customWidth="1"/>
    <col min="11268" max="11268" width="20" style="2" customWidth="1"/>
    <col min="11269" max="11269" width="19" style="2" customWidth="1"/>
    <col min="11270" max="11270" width="46.85546875" style="2" customWidth="1"/>
    <col min="11271" max="11271" width="23.85546875" style="2" customWidth="1"/>
    <col min="11272" max="11521" width="9.140625" style="2"/>
    <col min="11522" max="11522" width="11.5703125" style="2" customWidth="1"/>
    <col min="11523" max="11523" width="15.42578125" style="2" customWidth="1"/>
    <col min="11524" max="11524" width="20" style="2" customWidth="1"/>
    <col min="11525" max="11525" width="19" style="2" customWidth="1"/>
    <col min="11526" max="11526" width="46.85546875" style="2" customWidth="1"/>
    <col min="11527" max="11527" width="23.85546875" style="2" customWidth="1"/>
    <col min="11528" max="11777" width="9.140625" style="2"/>
    <col min="11778" max="11778" width="11.5703125" style="2" customWidth="1"/>
    <col min="11779" max="11779" width="15.42578125" style="2" customWidth="1"/>
    <col min="11780" max="11780" width="20" style="2" customWidth="1"/>
    <col min="11781" max="11781" width="19" style="2" customWidth="1"/>
    <col min="11782" max="11782" width="46.85546875" style="2" customWidth="1"/>
    <col min="11783" max="11783" width="23.85546875" style="2" customWidth="1"/>
    <col min="11784" max="12033" width="9.140625" style="2"/>
    <col min="12034" max="12034" width="11.5703125" style="2" customWidth="1"/>
    <col min="12035" max="12035" width="15.42578125" style="2" customWidth="1"/>
    <col min="12036" max="12036" width="20" style="2" customWidth="1"/>
    <col min="12037" max="12037" width="19" style="2" customWidth="1"/>
    <col min="12038" max="12038" width="46.85546875" style="2" customWidth="1"/>
    <col min="12039" max="12039" width="23.85546875" style="2" customWidth="1"/>
    <col min="12040" max="12289" width="9.140625" style="2"/>
    <col min="12290" max="12290" width="11.5703125" style="2" customWidth="1"/>
    <col min="12291" max="12291" width="15.42578125" style="2" customWidth="1"/>
    <col min="12292" max="12292" width="20" style="2" customWidth="1"/>
    <col min="12293" max="12293" width="19" style="2" customWidth="1"/>
    <col min="12294" max="12294" width="46.85546875" style="2" customWidth="1"/>
    <col min="12295" max="12295" width="23.85546875" style="2" customWidth="1"/>
    <col min="12296" max="12545" width="9.140625" style="2"/>
    <col min="12546" max="12546" width="11.5703125" style="2" customWidth="1"/>
    <col min="12547" max="12547" width="15.42578125" style="2" customWidth="1"/>
    <col min="12548" max="12548" width="20" style="2" customWidth="1"/>
    <col min="12549" max="12549" width="19" style="2" customWidth="1"/>
    <col min="12550" max="12550" width="46.85546875" style="2" customWidth="1"/>
    <col min="12551" max="12551" width="23.85546875" style="2" customWidth="1"/>
    <col min="12552" max="12801" width="9.140625" style="2"/>
    <col min="12802" max="12802" width="11.5703125" style="2" customWidth="1"/>
    <col min="12803" max="12803" width="15.42578125" style="2" customWidth="1"/>
    <col min="12804" max="12804" width="20" style="2" customWidth="1"/>
    <col min="12805" max="12805" width="19" style="2" customWidth="1"/>
    <col min="12806" max="12806" width="46.85546875" style="2" customWidth="1"/>
    <col min="12807" max="12807" width="23.85546875" style="2" customWidth="1"/>
    <col min="12808" max="13057" width="9.140625" style="2"/>
    <col min="13058" max="13058" width="11.5703125" style="2" customWidth="1"/>
    <col min="13059" max="13059" width="15.42578125" style="2" customWidth="1"/>
    <col min="13060" max="13060" width="20" style="2" customWidth="1"/>
    <col min="13061" max="13061" width="19" style="2" customWidth="1"/>
    <col min="13062" max="13062" width="46.85546875" style="2" customWidth="1"/>
    <col min="13063" max="13063" width="23.85546875" style="2" customWidth="1"/>
    <col min="13064" max="13313" width="9.140625" style="2"/>
    <col min="13314" max="13314" width="11.5703125" style="2" customWidth="1"/>
    <col min="13315" max="13315" width="15.42578125" style="2" customWidth="1"/>
    <col min="13316" max="13316" width="20" style="2" customWidth="1"/>
    <col min="13317" max="13317" width="19" style="2" customWidth="1"/>
    <col min="13318" max="13318" width="46.85546875" style="2" customWidth="1"/>
    <col min="13319" max="13319" width="23.85546875" style="2" customWidth="1"/>
    <col min="13320" max="13569" width="9.140625" style="2"/>
    <col min="13570" max="13570" width="11.5703125" style="2" customWidth="1"/>
    <col min="13571" max="13571" width="15.42578125" style="2" customWidth="1"/>
    <col min="13572" max="13572" width="20" style="2" customWidth="1"/>
    <col min="13573" max="13573" width="19" style="2" customWidth="1"/>
    <col min="13574" max="13574" width="46.85546875" style="2" customWidth="1"/>
    <col min="13575" max="13575" width="23.85546875" style="2" customWidth="1"/>
    <col min="13576" max="13825" width="9.140625" style="2"/>
    <col min="13826" max="13826" width="11.5703125" style="2" customWidth="1"/>
    <col min="13827" max="13827" width="15.42578125" style="2" customWidth="1"/>
    <col min="13828" max="13828" width="20" style="2" customWidth="1"/>
    <col min="13829" max="13829" width="19" style="2" customWidth="1"/>
    <col min="13830" max="13830" width="46.85546875" style="2" customWidth="1"/>
    <col min="13831" max="13831" width="23.85546875" style="2" customWidth="1"/>
    <col min="13832" max="14081" width="9.140625" style="2"/>
    <col min="14082" max="14082" width="11.5703125" style="2" customWidth="1"/>
    <col min="14083" max="14083" width="15.42578125" style="2" customWidth="1"/>
    <col min="14084" max="14084" width="20" style="2" customWidth="1"/>
    <col min="14085" max="14085" width="19" style="2" customWidth="1"/>
    <col min="14086" max="14086" width="46.85546875" style="2" customWidth="1"/>
    <col min="14087" max="14087" width="23.85546875" style="2" customWidth="1"/>
    <col min="14088" max="14337" width="9.140625" style="2"/>
    <col min="14338" max="14338" width="11.5703125" style="2" customWidth="1"/>
    <col min="14339" max="14339" width="15.42578125" style="2" customWidth="1"/>
    <col min="14340" max="14340" width="20" style="2" customWidth="1"/>
    <col min="14341" max="14341" width="19" style="2" customWidth="1"/>
    <col min="14342" max="14342" width="46.85546875" style="2" customWidth="1"/>
    <col min="14343" max="14343" width="23.85546875" style="2" customWidth="1"/>
    <col min="14344" max="14593" width="9.140625" style="2"/>
    <col min="14594" max="14594" width="11.5703125" style="2" customWidth="1"/>
    <col min="14595" max="14595" width="15.42578125" style="2" customWidth="1"/>
    <col min="14596" max="14596" width="20" style="2" customWidth="1"/>
    <col min="14597" max="14597" width="19" style="2" customWidth="1"/>
    <col min="14598" max="14598" width="46.85546875" style="2" customWidth="1"/>
    <col min="14599" max="14599" width="23.85546875" style="2" customWidth="1"/>
    <col min="14600" max="14849" width="9.140625" style="2"/>
    <col min="14850" max="14850" width="11.5703125" style="2" customWidth="1"/>
    <col min="14851" max="14851" width="15.42578125" style="2" customWidth="1"/>
    <col min="14852" max="14852" width="20" style="2" customWidth="1"/>
    <col min="14853" max="14853" width="19" style="2" customWidth="1"/>
    <col min="14854" max="14854" width="46.85546875" style="2" customWidth="1"/>
    <col min="14855" max="14855" width="23.85546875" style="2" customWidth="1"/>
    <col min="14856" max="15105" width="9.140625" style="2"/>
    <col min="15106" max="15106" width="11.5703125" style="2" customWidth="1"/>
    <col min="15107" max="15107" width="15.42578125" style="2" customWidth="1"/>
    <col min="15108" max="15108" width="20" style="2" customWidth="1"/>
    <col min="15109" max="15109" width="19" style="2" customWidth="1"/>
    <col min="15110" max="15110" width="46.85546875" style="2" customWidth="1"/>
    <col min="15111" max="15111" width="23.85546875" style="2" customWidth="1"/>
    <col min="15112" max="15361" width="9.140625" style="2"/>
    <col min="15362" max="15362" width="11.5703125" style="2" customWidth="1"/>
    <col min="15363" max="15363" width="15.42578125" style="2" customWidth="1"/>
    <col min="15364" max="15364" width="20" style="2" customWidth="1"/>
    <col min="15365" max="15365" width="19" style="2" customWidth="1"/>
    <col min="15366" max="15366" width="46.85546875" style="2" customWidth="1"/>
    <col min="15367" max="15367" width="23.85546875" style="2" customWidth="1"/>
    <col min="15368" max="15617" width="9.140625" style="2"/>
    <col min="15618" max="15618" width="11.5703125" style="2" customWidth="1"/>
    <col min="15619" max="15619" width="15.42578125" style="2" customWidth="1"/>
    <col min="15620" max="15620" width="20" style="2" customWidth="1"/>
    <col min="15621" max="15621" width="19" style="2" customWidth="1"/>
    <col min="15622" max="15622" width="46.85546875" style="2" customWidth="1"/>
    <col min="15623" max="15623" width="23.85546875" style="2" customWidth="1"/>
    <col min="15624" max="15873" width="9.140625" style="2"/>
    <col min="15874" max="15874" width="11.5703125" style="2" customWidth="1"/>
    <col min="15875" max="15875" width="15.42578125" style="2" customWidth="1"/>
    <col min="15876" max="15876" width="20" style="2" customWidth="1"/>
    <col min="15877" max="15877" width="19" style="2" customWidth="1"/>
    <col min="15878" max="15878" width="46.85546875" style="2" customWidth="1"/>
    <col min="15879" max="15879" width="23.85546875" style="2" customWidth="1"/>
    <col min="15880" max="16129" width="9.140625" style="2"/>
    <col min="16130" max="16130" width="11.5703125" style="2" customWidth="1"/>
    <col min="16131" max="16131" width="15.42578125" style="2" customWidth="1"/>
    <col min="16132" max="16132" width="20" style="2" customWidth="1"/>
    <col min="16133" max="16133" width="19" style="2" customWidth="1"/>
    <col min="16134" max="16134" width="46.85546875" style="2" customWidth="1"/>
    <col min="16135" max="16135" width="23.85546875" style="2" customWidth="1"/>
    <col min="16136" max="16384" width="9.140625" style="2"/>
  </cols>
  <sheetData>
    <row r="1" spans="1:12" x14ac:dyDescent="0.2">
      <c r="G1" s="75" t="s">
        <v>57</v>
      </c>
    </row>
    <row r="2" spans="1:12" x14ac:dyDescent="0.2">
      <c r="G2" s="75" t="s">
        <v>58</v>
      </c>
    </row>
    <row r="3" spans="1:12" x14ac:dyDescent="0.2">
      <c r="G3" s="75" t="s">
        <v>59</v>
      </c>
    </row>
    <row r="4" spans="1:12" x14ac:dyDescent="0.2">
      <c r="G4" s="75" t="s">
        <v>60</v>
      </c>
    </row>
    <row r="5" spans="1:12" x14ac:dyDescent="0.2">
      <c r="G5" s="75" t="s">
        <v>61</v>
      </c>
    </row>
    <row r="6" spans="1:12" x14ac:dyDescent="0.25">
      <c r="G6" s="3" t="s">
        <v>62</v>
      </c>
    </row>
    <row r="7" spans="1:12" x14ac:dyDescent="0.25">
      <c r="G7" s="3"/>
    </row>
    <row r="8" spans="1:12" ht="67.5" customHeight="1" x14ac:dyDescent="0.25">
      <c r="A8" s="52" t="s">
        <v>42</v>
      </c>
      <c r="B8" s="52"/>
      <c r="C8" s="52"/>
      <c r="D8" s="52"/>
      <c r="E8" s="52"/>
      <c r="F8" s="52"/>
      <c r="G8" s="52"/>
      <c r="H8" s="4"/>
      <c r="I8" s="4"/>
    </row>
    <row r="9" spans="1:12" ht="23.25" customHeight="1" x14ac:dyDescent="0.25">
      <c r="A9" s="53" t="s">
        <v>3</v>
      </c>
      <c r="B9" s="53"/>
      <c r="C9" s="53"/>
      <c r="D9" s="53"/>
      <c r="E9" s="53"/>
      <c r="F9" s="53"/>
      <c r="G9" s="53"/>
      <c r="H9" s="4"/>
      <c r="I9" s="4"/>
    </row>
    <row r="10" spans="1:12" ht="18" customHeight="1" x14ac:dyDescent="0.25">
      <c r="A10" s="54" t="s">
        <v>0</v>
      </c>
      <c r="B10" s="54"/>
      <c r="C10" s="54"/>
      <c r="D10" s="54"/>
      <c r="E10" s="54"/>
      <c r="F10" s="54"/>
      <c r="G10" s="54"/>
    </row>
    <row r="11" spans="1:12" ht="29.25" customHeight="1" x14ac:dyDescent="0.25">
      <c r="A11" s="53" t="s">
        <v>16</v>
      </c>
      <c r="B11" s="53"/>
      <c r="C11" s="53"/>
      <c r="D11" s="53"/>
      <c r="E11" s="53"/>
      <c r="F11" s="53"/>
      <c r="G11" s="53"/>
    </row>
    <row r="12" spans="1:12" ht="19.5" customHeight="1" x14ac:dyDescent="0.25">
      <c r="A12" s="54" t="s">
        <v>34</v>
      </c>
      <c r="B12" s="54"/>
      <c r="C12" s="54"/>
      <c r="D12" s="54"/>
      <c r="E12" s="54"/>
      <c r="F12" s="54"/>
      <c r="G12" s="54"/>
    </row>
    <row r="13" spans="1:12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</row>
    <row r="14" spans="1:12" ht="54" customHeight="1" x14ac:dyDescent="0.25">
      <c r="A14" s="16"/>
      <c r="B14" s="61" t="s">
        <v>66</v>
      </c>
      <c r="C14" s="61"/>
      <c r="D14" s="61"/>
      <c r="E14" s="61"/>
      <c r="F14" s="61"/>
      <c r="G14" s="45"/>
    </row>
    <row r="15" spans="1:12" ht="42.75" customHeight="1" x14ac:dyDescent="0.25">
      <c r="A15" s="5" t="s">
        <v>4</v>
      </c>
      <c r="B15" s="61" t="s">
        <v>1</v>
      </c>
      <c r="C15" s="61"/>
      <c r="D15" s="61"/>
      <c r="E15" s="61"/>
      <c r="F15" s="61"/>
      <c r="G15" s="32" t="s">
        <v>39</v>
      </c>
    </row>
    <row r="16" spans="1:12" ht="33" customHeight="1" x14ac:dyDescent="0.25">
      <c r="A16" s="5" t="s">
        <v>5</v>
      </c>
      <c r="B16" s="62" t="s">
        <v>19</v>
      </c>
      <c r="C16" s="62"/>
      <c r="D16" s="62"/>
      <c r="E16" s="62"/>
      <c r="F16" s="62"/>
      <c r="G16" s="12">
        <f>G23/G27</f>
        <v>1591.9588700391816</v>
      </c>
      <c r="J16" s="19"/>
      <c r="K16" s="19"/>
      <c r="L16" s="19"/>
    </row>
    <row r="17" spans="1:10" ht="31.5" customHeight="1" x14ac:dyDescent="0.25">
      <c r="A17" s="5" t="s">
        <v>6</v>
      </c>
      <c r="B17" s="48" t="s">
        <v>2</v>
      </c>
      <c r="C17" s="48"/>
      <c r="D17" s="48"/>
      <c r="E17" s="48"/>
      <c r="F17" s="48"/>
      <c r="G17" s="18" t="s">
        <v>20</v>
      </c>
    </row>
    <row r="18" spans="1:10" ht="45" customHeight="1" x14ac:dyDescent="0.25">
      <c r="A18" s="5" t="s">
        <v>7</v>
      </c>
      <c r="B18" s="48" t="s">
        <v>28</v>
      </c>
      <c r="C18" s="48"/>
      <c r="D18" s="48"/>
      <c r="E18" s="48"/>
      <c r="F18" s="48"/>
      <c r="G18" s="76"/>
    </row>
    <row r="19" spans="1:10" x14ac:dyDescent="0.25">
      <c r="A19" s="5"/>
      <c r="B19" s="58" t="s">
        <v>56</v>
      </c>
      <c r="C19" s="59"/>
      <c r="D19" s="59"/>
      <c r="E19" s="59"/>
      <c r="F19" s="60"/>
      <c r="G19" s="76">
        <v>511069</v>
      </c>
    </row>
    <row r="20" spans="1:10" x14ac:dyDescent="0.25">
      <c r="A20" s="5"/>
      <c r="B20" s="58" t="s">
        <v>23</v>
      </c>
      <c r="C20" s="59"/>
      <c r="D20" s="59"/>
      <c r="E20" s="59"/>
      <c r="F20" s="60"/>
      <c r="G20" s="38">
        <v>0.01</v>
      </c>
    </row>
    <row r="21" spans="1:10" x14ac:dyDescent="0.25">
      <c r="A21" s="5"/>
      <c r="B21" s="58" t="s">
        <v>24</v>
      </c>
      <c r="C21" s="59"/>
      <c r="D21" s="59"/>
      <c r="E21" s="59"/>
      <c r="F21" s="60"/>
      <c r="G21" s="20">
        <v>1.6500000000000001E-2</v>
      </c>
    </row>
    <row r="22" spans="1:10" ht="114.75" customHeight="1" x14ac:dyDescent="0.25">
      <c r="A22" s="5"/>
      <c r="B22" s="47" t="s">
        <v>27</v>
      </c>
      <c r="C22" s="47"/>
      <c r="D22" s="47"/>
      <c r="E22" s="47"/>
      <c r="F22" s="47"/>
      <c r="G22" s="34"/>
    </row>
    <row r="23" spans="1:10" ht="25.5" customHeight="1" x14ac:dyDescent="0.25">
      <c r="A23" s="5" t="s">
        <v>8</v>
      </c>
      <c r="B23" s="48" t="s">
        <v>21</v>
      </c>
      <c r="C23" s="48"/>
      <c r="D23" s="48"/>
      <c r="E23" s="48"/>
      <c r="F23" s="48"/>
      <c r="G23" s="11">
        <v>1045116.2223041127</v>
      </c>
      <c r="I23" s="39"/>
      <c r="J23" s="40"/>
    </row>
    <row r="24" spans="1:10" ht="21" hidden="1" customHeight="1" x14ac:dyDescent="0.25">
      <c r="A24" s="5" t="s">
        <v>9</v>
      </c>
      <c r="B24" s="48"/>
      <c r="C24" s="48"/>
      <c r="D24" s="48"/>
      <c r="E24" s="48"/>
      <c r="F24" s="48"/>
      <c r="G24" s="30"/>
    </row>
    <row r="25" spans="1:10" ht="21" hidden="1" customHeight="1" x14ac:dyDescent="0.25">
      <c r="A25" s="5" t="s">
        <v>10</v>
      </c>
      <c r="B25" s="48"/>
      <c r="C25" s="48"/>
      <c r="D25" s="48"/>
      <c r="E25" s="48"/>
      <c r="F25" s="48"/>
      <c r="G25" s="30"/>
    </row>
    <row r="26" spans="1:10" ht="21" hidden="1" customHeight="1" x14ac:dyDescent="0.25">
      <c r="A26" s="5" t="s">
        <v>11</v>
      </c>
      <c r="B26" s="48"/>
      <c r="C26" s="49"/>
      <c r="D26" s="49"/>
      <c r="E26" s="49"/>
      <c r="F26" s="49"/>
      <c r="G26" s="31"/>
    </row>
    <row r="27" spans="1:10" ht="30.75" customHeight="1" x14ac:dyDescent="0.25">
      <c r="A27" s="5" t="s">
        <v>9</v>
      </c>
      <c r="B27" s="48" t="s">
        <v>22</v>
      </c>
      <c r="C27" s="49"/>
      <c r="D27" s="49"/>
      <c r="E27" s="49"/>
      <c r="F27" s="49"/>
      <c r="G27" s="6">
        <v>656.49700000000007</v>
      </c>
    </row>
    <row r="28" spans="1:10" ht="47.25" customHeight="1" x14ac:dyDescent="0.25">
      <c r="A28" s="5" t="s">
        <v>10</v>
      </c>
      <c r="B28" s="50" t="s">
        <v>25</v>
      </c>
      <c r="C28" s="50"/>
      <c r="D28" s="50"/>
      <c r="E28" s="50"/>
      <c r="F28" s="50"/>
      <c r="G28" s="8"/>
    </row>
    <row r="29" spans="1:10" x14ac:dyDescent="0.25">
      <c r="A29" s="13"/>
      <c r="B29" s="14"/>
      <c r="C29" s="14"/>
      <c r="D29" s="14"/>
      <c r="E29" s="14"/>
      <c r="F29" s="14"/>
      <c r="G29" s="14"/>
    </row>
    <row r="31" spans="1:10" x14ac:dyDescent="0.25">
      <c r="B31" s="46"/>
      <c r="C31" s="46"/>
      <c r="D31" s="46"/>
      <c r="E31" s="46"/>
    </row>
    <row r="34" spans="1:7" x14ac:dyDescent="0.25">
      <c r="A34" s="51"/>
      <c r="B34" s="51"/>
      <c r="C34" s="51"/>
      <c r="D34" s="51"/>
      <c r="E34" s="51"/>
      <c r="F34" s="51"/>
      <c r="G34" s="37"/>
    </row>
  </sheetData>
  <mergeCells count="23">
    <mergeCell ref="B31:E31"/>
    <mergeCell ref="B26:F26"/>
    <mergeCell ref="B22:F22"/>
    <mergeCell ref="B20:F20"/>
    <mergeCell ref="B21:F21"/>
    <mergeCell ref="B23:F23"/>
    <mergeCell ref="B24:F24"/>
    <mergeCell ref="B25:F25"/>
    <mergeCell ref="A34:F34"/>
    <mergeCell ref="B19:F19"/>
    <mergeCell ref="A8:G8"/>
    <mergeCell ref="A9:G9"/>
    <mergeCell ref="A10:G10"/>
    <mergeCell ref="A11:G11"/>
    <mergeCell ref="A12:G12"/>
    <mergeCell ref="B13:F13"/>
    <mergeCell ref="B15:F15"/>
    <mergeCell ref="B16:F16"/>
    <mergeCell ref="B17:F17"/>
    <mergeCell ref="B18:F18"/>
    <mergeCell ref="B27:F27"/>
    <mergeCell ref="B14:F14"/>
    <mergeCell ref="B28:F28"/>
  </mergeCells>
  <printOptions horizontalCentered="1"/>
  <pageMargins left="0.70866141732283472" right="0.70866141732283472" top="0" bottom="0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1" r:id="rId4">
          <objectPr defaultSize="0" autoPict="0" r:id="rId5">
            <anchor moveWithCells="1">
              <from>
                <xdr:col>6</xdr:col>
                <xdr:colOff>266700</xdr:colOff>
                <xdr:row>21</xdr:row>
                <xdr:rowOff>238125</xdr:rowOff>
              </from>
              <to>
                <xdr:col>6</xdr:col>
                <xdr:colOff>1428750</xdr:colOff>
                <xdr:row>21</xdr:row>
                <xdr:rowOff>1200150</xdr:rowOff>
              </to>
            </anchor>
          </objectPr>
        </oleObject>
      </mc:Choice>
      <mc:Fallback>
        <oleObject progId="Acrobat Document" dvAspect="DVASPECT_ICON" shapeId="2051" r:id="rId4"/>
      </mc:Fallback>
    </mc:AlternateContent>
    <mc:AlternateContent xmlns:mc="http://schemas.openxmlformats.org/markup-compatibility/2006">
      <mc:Choice Requires="x14">
        <oleObject progId="Acrobat Document" dvAspect="DVASPECT_ICON" shapeId="2053" r:id="rId6">
          <objectPr defaultSize="0" autoPict="0" r:id="rId7">
            <anchor moveWithCells="1">
              <from>
                <xdr:col>6</xdr:col>
                <xdr:colOff>304800</xdr:colOff>
                <xdr:row>13</xdr:row>
                <xdr:rowOff>9525</xdr:rowOff>
              </from>
              <to>
                <xdr:col>6</xdr:col>
                <xdr:colOff>1257300</xdr:colOff>
                <xdr:row>13</xdr:row>
                <xdr:rowOff>676275</xdr:rowOff>
              </to>
            </anchor>
          </objectPr>
        </oleObject>
      </mc:Choice>
      <mc:Fallback>
        <oleObject progId="Acrobat Document" dvAspect="DVASPECT_ICON" shapeId="2053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view="pageBreakPreview" topLeftCell="A13" zoomScaleNormal="100" zoomScaleSheetLayoutView="100" workbookViewId="0">
      <selection activeCell="A31" sqref="A31:XFD31"/>
    </sheetView>
  </sheetViews>
  <sheetFormatPr defaultRowHeight="15.75" x14ac:dyDescent="0.25"/>
  <cols>
    <col min="1" max="1" width="6.85546875" style="1" customWidth="1"/>
    <col min="2" max="6" width="17" style="2" customWidth="1"/>
    <col min="7" max="7" width="23.85546875" style="2" customWidth="1"/>
    <col min="8" max="8" width="9.140625" style="2"/>
    <col min="9" max="9" width="13.140625" style="2" bestFit="1" customWidth="1"/>
    <col min="10" max="257" width="9.140625" style="2"/>
    <col min="258" max="258" width="11.5703125" style="2" customWidth="1"/>
    <col min="259" max="259" width="15.42578125" style="2" customWidth="1"/>
    <col min="260" max="260" width="20" style="2" customWidth="1"/>
    <col min="261" max="261" width="19" style="2" customWidth="1"/>
    <col min="262" max="262" width="46.85546875" style="2" customWidth="1"/>
    <col min="263" max="263" width="23.85546875" style="2" customWidth="1"/>
    <col min="264" max="513" width="9.140625" style="2"/>
    <col min="514" max="514" width="11.5703125" style="2" customWidth="1"/>
    <col min="515" max="515" width="15.42578125" style="2" customWidth="1"/>
    <col min="516" max="516" width="20" style="2" customWidth="1"/>
    <col min="517" max="517" width="19" style="2" customWidth="1"/>
    <col min="518" max="518" width="46.85546875" style="2" customWidth="1"/>
    <col min="519" max="519" width="23.85546875" style="2" customWidth="1"/>
    <col min="520" max="769" width="9.140625" style="2"/>
    <col min="770" max="770" width="11.5703125" style="2" customWidth="1"/>
    <col min="771" max="771" width="15.42578125" style="2" customWidth="1"/>
    <col min="772" max="772" width="20" style="2" customWidth="1"/>
    <col min="773" max="773" width="19" style="2" customWidth="1"/>
    <col min="774" max="774" width="46.85546875" style="2" customWidth="1"/>
    <col min="775" max="775" width="23.85546875" style="2" customWidth="1"/>
    <col min="776" max="1025" width="9.140625" style="2"/>
    <col min="1026" max="1026" width="11.5703125" style="2" customWidth="1"/>
    <col min="1027" max="1027" width="15.42578125" style="2" customWidth="1"/>
    <col min="1028" max="1028" width="20" style="2" customWidth="1"/>
    <col min="1029" max="1029" width="19" style="2" customWidth="1"/>
    <col min="1030" max="1030" width="46.85546875" style="2" customWidth="1"/>
    <col min="1031" max="1031" width="23.85546875" style="2" customWidth="1"/>
    <col min="1032" max="1281" width="9.140625" style="2"/>
    <col min="1282" max="1282" width="11.5703125" style="2" customWidth="1"/>
    <col min="1283" max="1283" width="15.42578125" style="2" customWidth="1"/>
    <col min="1284" max="1284" width="20" style="2" customWidth="1"/>
    <col min="1285" max="1285" width="19" style="2" customWidth="1"/>
    <col min="1286" max="1286" width="46.85546875" style="2" customWidth="1"/>
    <col min="1287" max="1287" width="23.85546875" style="2" customWidth="1"/>
    <col min="1288" max="1537" width="9.140625" style="2"/>
    <col min="1538" max="1538" width="11.5703125" style="2" customWidth="1"/>
    <col min="1539" max="1539" width="15.42578125" style="2" customWidth="1"/>
    <col min="1540" max="1540" width="20" style="2" customWidth="1"/>
    <col min="1541" max="1541" width="19" style="2" customWidth="1"/>
    <col min="1542" max="1542" width="46.85546875" style="2" customWidth="1"/>
    <col min="1543" max="1543" width="23.85546875" style="2" customWidth="1"/>
    <col min="1544" max="1793" width="9.140625" style="2"/>
    <col min="1794" max="1794" width="11.5703125" style="2" customWidth="1"/>
    <col min="1795" max="1795" width="15.42578125" style="2" customWidth="1"/>
    <col min="1796" max="1796" width="20" style="2" customWidth="1"/>
    <col min="1797" max="1797" width="19" style="2" customWidth="1"/>
    <col min="1798" max="1798" width="46.85546875" style="2" customWidth="1"/>
    <col min="1799" max="1799" width="23.85546875" style="2" customWidth="1"/>
    <col min="1800" max="2049" width="9.140625" style="2"/>
    <col min="2050" max="2050" width="11.5703125" style="2" customWidth="1"/>
    <col min="2051" max="2051" width="15.42578125" style="2" customWidth="1"/>
    <col min="2052" max="2052" width="20" style="2" customWidth="1"/>
    <col min="2053" max="2053" width="19" style="2" customWidth="1"/>
    <col min="2054" max="2054" width="46.85546875" style="2" customWidth="1"/>
    <col min="2055" max="2055" width="23.85546875" style="2" customWidth="1"/>
    <col min="2056" max="2305" width="9.140625" style="2"/>
    <col min="2306" max="2306" width="11.5703125" style="2" customWidth="1"/>
    <col min="2307" max="2307" width="15.42578125" style="2" customWidth="1"/>
    <col min="2308" max="2308" width="20" style="2" customWidth="1"/>
    <col min="2309" max="2309" width="19" style="2" customWidth="1"/>
    <col min="2310" max="2310" width="46.85546875" style="2" customWidth="1"/>
    <col min="2311" max="2311" width="23.85546875" style="2" customWidth="1"/>
    <col min="2312" max="2561" width="9.140625" style="2"/>
    <col min="2562" max="2562" width="11.5703125" style="2" customWidth="1"/>
    <col min="2563" max="2563" width="15.42578125" style="2" customWidth="1"/>
    <col min="2564" max="2564" width="20" style="2" customWidth="1"/>
    <col min="2565" max="2565" width="19" style="2" customWidth="1"/>
    <col min="2566" max="2566" width="46.85546875" style="2" customWidth="1"/>
    <col min="2567" max="2567" width="23.85546875" style="2" customWidth="1"/>
    <col min="2568" max="2817" width="9.140625" style="2"/>
    <col min="2818" max="2818" width="11.5703125" style="2" customWidth="1"/>
    <col min="2819" max="2819" width="15.42578125" style="2" customWidth="1"/>
    <col min="2820" max="2820" width="20" style="2" customWidth="1"/>
    <col min="2821" max="2821" width="19" style="2" customWidth="1"/>
    <col min="2822" max="2822" width="46.85546875" style="2" customWidth="1"/>
    <col min="2823" max="2823" width="23.85546875" style="2" customWidth="1"/>
    <col min="2824" max="3073" width="9.140625" style="2"/>
    <col min="3074" max="3074" width="11.5703125" style="2" customWidth="1"/>
    <col min="3075" max="3075" width="15.42578125" style="2" customWidth="1"/>
    <col min="3076" max="3076" width="20" style="2" customWidth="1"/>
    <col min="3077" max="3077" width="19" style="2" customWidth="1"/>
    <col min="3078" max="3078" width="46.85546875" style="2" customWidth="1"/>
    <col min="3079" max="3079" width="23.85546875" style="2" customWidth="1"/>
    <col min="3080" max="3329" width="9.140625" style="2"/>
    <col min="3330" max="3330" width="11.5703125" style="2" customWidth="1"/>
    <col min="3331" max="3331" width="15.42578125" style="2" customWidth="1"/>
    <col min="3332" max="3332" width="20" style="2" customWidth="1"/>
    <col min="3333" max="3333" width="19" style="2" customWidth="1"/>
    <col min="3334" max="3334" width="46.85546875" style="2" customWidth="1"/>
    <col min="3335" max="3335" width="23.85546875" style="2" customWidth="1"/>
    <col min="3336" max="3585" width="9.140625" style="2"/>
    <col min="3586" max="3586" width="11.5703125" style="2" customWidth="1"/>
    <col min="3587" max="3587" width="15.42578125" style="2" customWidth="1"/>
    <col min="3588" max="3588" width="20" style="2" customWidth="1"/>
    <col min="3589" max="3589" width="19" style="2" customWidth="1"/>
    <col min="3590" max="3590" width="46.85546875" style="2" customWidth="1"/>
    <col min="3591" max="3591" width="23.85546875" style="2" customWidth="1"/>
    <col min="3592" max="3841" width="9.140625" style="2"/>
    <col min="3842" max="3842" width="11.5703125" style="2" customWidth="1"/>
    <col min="3843" max="3843" width="15.42578125" style="2" customWidth="1"/>
    <col min="3844" max="3844" width="20" style="2" customWidth="1"/>
    <col min="3845" max="3845" width="19" style="2" customWidth="1"/>
    <col min="3846" max="3846" width="46.85546875" style="2" customWidth="1"/>
    <col min="3847" max="3847" width="23.85546875" style="2" customWidth="1"/>
    <col min="3848" max="4097" width="9.140625" style="2"/>
    <col min="4098" max="4098" width="11.5703125" style="2" customWidth="1"/>
    <col min="4099" max="4099" width="15.42578125" style="2" customWidth="1"/>
    <col min="4100" max="4100" width="20" style="2" customWidth="1"/>
    <col min="4101" max="4101" width="19" style="2" customWidth="1"/>
    <col min="4102" max="4102" width="46.85546875" style="2" customWidth="1"/>
    <col min="4103" max="4103" width="23.85546875" style="2" customWidth="1"/>
    <col min="4104" max="4353" width="9.140625" style="2"/>
    <col min="4354" max="4354" width="11.5703125" style="2" customWidth="1"/>
    <col min="4355" max="4355" width="15.42578125" style="2" customWidth="1"/>
    <col min="4356" max="4356" width="20" style="2" customWidth="1"/>
    <col min="4357" max="4357" width="19" style="2" customWidth="1"/>
    <col min="4358" max="4358" width="46.85546875" style="2" customWidth="1"/>
    <col min="4359" max="4359" width="23.85546875" style="2" customWidth="1"/>
    <col min="4360" max="4609" width="9.140625" style="2"/>
    <col min="4610" max="4610" width="11.5703125" style="2" customWidth="1"/>
    <col min="4611" max="4611" width="15.42578125" style="2" customWidth="1"/>
    <col min="4612" max="4612" width="20" style="2" customWidth="1"/>
    <col min="4613" max="4613" width="19" style="2" customWidth="1"/>
    <col min="4614" max="4614" width="46.85546875" style="2" customWidth="1"/>
    <col min="4615" max="4615" width="23.85546875" style="2" customWidth="1"/>
    <col min="4616" max="4865" width="9.140625" style="2"/>
    <col min="4866" max="4866" width="11.5703125" style="2" customWidth="1"/>
    <col min="4867" max="4867" width="15.42578125" style="2" customWidth="1"/>
    <col min="4868" max="4868" width="20" style="2" customWidth="1"/>
    <col min="4869" max="4869" width="19" style="2" customWidth="1"/>
    <col min="4870" max="4870" width="46.85546875" style="2" customWidth="1"/>
    <col min="4871" max="4871" width="23.85546875" style="2" customWidth="1"/>
    <col min="4872" max="5121" width="9.140625" style="2"/>
    <col min="5122" max="5122" width="11.5703125" style="2" customWidth="1"/>
    <col min="5123" max="5123" width="15.42578125" style="2" customWidth="1"/>
    <col min="5124" max="5124" width="20" style="2" customWidth="1"/>
    <col min="5125" max="5125" width="19" style="2" customWidth="1"/>
    <col min="5126" max="5126" width="46.85546875" style="2" customWidth="1"/>
    <col min="5127" max="5127" width="23.85546875" style="2" customWidth="1"/>
    <col min="5128" max="5377" width="9.140625" style="2"/>
    <col min="5378" max="5378" width="11.5703125" style="2" customWidth="1"/>
    <col min="5379" max="5379" width="15.42578125" style="2" customWidth="1"/>
    <col min="5380" max="5380" width="20" style="2" customWidth="1"/>
    <col min="5381" max="5381" width="19" style="2" customWidth="1"/>
    <col min="5382" max="5382" width="46.85546875" style="2" customWidth="1"/>
    <col min="5383" max="5383" width="23.85546875" style="2" customWidth="1"/>
    <col min="5384" max="5633" width="9.140625" style="2"/>
    <col min="5634" max="5634" width="11.5703125" style="2" customWidth="1"/>
    <col min="5635" max="5635" width="15.42578125" style="2" customWidth="1"/>
    <col min="5636" max="5636" width="20" style="2" customWidth="1"/>
    <col min="5637" max="5637" width="19" style="2" customWidth="1"/>
    <col min="5638" max="5638" width="46.85546875" style="2" customWidth="1"/>
    <col min="5639" max="5639" width="23.85546875" style="2" customWidth="1"/>
    <col min="5640" max="5889" width="9.140625" style="2"/>
    <col min="5890" max="5890" width="11.5703125" style="2" customWidth="1"/>
    <col min="5891" max="5891" width="15.42578125" style="2" customWidth="1"/>
    <col min="5892" max="5892" width="20" style="2" customWidth="1"/>
    <col min="5893" max="5893" width="19" style="2" customWidth="1"/>
    <col min="5894" max="5894" width="46.85546875" style="2" customWidth="1"/>
    <col min="5895" max="5895" width="23.85546875" style="2" customWidth="1"/>
    <col min="5896" max="6145" width="9.140625" style="2"/>
    <col min="6146" max="6146" width="11.5703125" style="2" customWidth="1"/>
    <col min="6147" max="6147" width="15.42578125" style="2" customWidth="1"/>
    <col min="6148" max="6148" width="20" style="2" customWidth="1"/>
    <col min="6149" max="6149" width="19" style="2" customWidth="1"/>
    <col min="6150" max="6150" width="46.85546875" style="2" customWidth="1"/>
    <col min="6151" max="6151" width="23.85546875" style="2" customWidth="1"/>
    <col min="6152" max="6401" width="9.140625" style="2"/>
    <col min="6402" max="6402" width="11.5703125" style="2" customWidth="1"/>
    <col min="6403" max="6403" width="15.42578125" style="2" customWidth="1"/>
    <col min="6404" max="6404" width="20" style="2" customWidth="1"/>
    <col min="6405" max="6405" width="19" style="2" customWidth="1"/>
    <col min="6406" max="6406" width="46.85546875" style="2" customWidth="1"/>
    <col min="6407" max="6407" width="23.85546875" style="2" customWidth="1"/>
    <col min="6408" max="6657" width="9.140625" style="2"/>
    <col min="6658" max="6658" width="11.5703125" style="2" customWidth="1"/>
    <col min="6659" max="6659" width="15.42578125" style="2" customWidth="1"/>
    <col min="6660" max="6660" width="20" style="2" customWidth="1"/>
    <col min="6661" max="6661" width="19" style="2" customWidth="1"/>
    <col min="6662" max="6662" width="46.85546875" style="2" customWidth="1"/>
    <col min="6663" max="6663" width="23.85546875" style="2" customWidth="1"/>
    <col min="6664" max="6913" width="9.140625" style="2"/>
    <col min="6914" max="6914" width="11.5703125" style="2" customWidth="1"/>
    <col min="6915" max="6915" width="15.42578125" style="2" customWidth="1"/>
    <col min="6916" max="6916" width="20" style="2" customWidth="1"/>
    <col min="6917" max="6917" width="19" style="2" customWidth="1"/>
    <col min="6918" max="6918" width="46.85546875" style="2" customWidth="1"/>
    <col min="6919" max="6919" width="23.85546875" style="2" customWidth="1"/>
    <col min="6920" max="7169" width="9.140625" style="2"/>
    <col min="7170" max="7170" width="11.5703125" style="2" customWidth="1"/>
    <col min="7171" max="7171" width="15.42578125" style="2" customWidth="1"/>
    <col min="7172" max="7172" width="20" style="2" customWidth="1"/>
    <col min="7173" max="7173" width="19" style="2" customWidth="1"/>
    <col min="7174" max="7174" width="46.85546875" style="2" customWidth="1"/>
    <col min="7175" max="7175" width="23.85546875" style="2" customWidth="1"/>
    <col min="7176" max="7425" width="9.140625" style="2"/>
    <col min="7426" max="7426" width="11.5703125" style="2" customWidth="1"/>
    <col min="7427" max="7427" width="15.42578125" style="2" customWidth="1"/>
    <col min="7428" max="7428" width="20" style="2" customWidth="1"/>
    <col min="7429" max="7429" width="19" style="2" customWidth="1"/>
    <col min="7430" max="7430" width="46.85546875" style="2" customWidth="1"/>
    <col min="7431" max="7431" width="23.85546875" style="2" customWidth="1"/>
    <col min="7432" max="7681" width="9.140625" style="2"/>
    <col min="7682" max="7682" width="11.5703125" style="2" customWidth="1"/>
    <col min="7683" max="7683" width="15.42578125" style="2" customWidth="1"/>
    <col min="7684" max="7684" width="20" style="2" customWidth="1"/>
    <col min="7685" max="7685" width="19" style="2" customWidth="1"/>
    <col min="7686" max="7686" width="46.85546875" style="2" customWidth="1"/>
    <col min="7687" max="7687" width="23.85546875" style="2" customWidth="1"/>
    <col min="7688" max="7937" width="9.140625" style="2"/>
    <col min="7938" max="7938" width="11.5703125" style="2" customWidth="1"/>
    <col min="7939" max="7939" width="15.42578125" style="2" customWidth="1"/>
    <col min="7940" max="7940" width="20" style="2" customWidth="1"/>
    <col min="7941" max="7941" width="19" style="2" customWidth="1"/>
    <col min="7942" max="7942" width="46.85546875" style="2" customWidth="1"/>
    <col min="7943" max="7943" width="23.85546875" style="2" customWidth="1"/>
    <col min="7944" max="8193" width="9.140625" style="2"/>
    <col min="8194" max="8194" width="11.5703125" style="2" customWidth="1"/>
    <col min="8195" max="8195" width="15.42578125" style="2" customWidth="1"/>
    <col min="8196" max="8196" width="20" style="2" customWidth="1"/>
    <col min="8197" max="8197" width="19" style="2" customWidth="1"/>
    <col min="8198" max="8198" width="46.85546875" style="2" customWidth="1"/>
    <col min="8199" max="8199" width="23.85546875" style="2" customWidth="1"/>
    <col min="8200" max="8449" width="9.140625" style="2"/>
    <col min="8450" max="8450" width="11.5703125" style="2" customWidth="1"/>
    <col min="8451" max="8451" width="15.42578125" style="2" customWidth="1"/>
    <col min="8452" max="8452" width="20" style="2" customWidth="1"/>
    <col min="8453" max="8453" width="19" style="2" customWidth="1"/>
    <col min="8454" max="8454" width="46.85546875" style="2" customWidth="1"/>
    <col min="8455" max="8455" width="23.85546875" style="2" customWidth="1"/>
    <col min="8456" max="8705" width="9.140625" style="2"/>
    <col min="8706" max="8706" width="11.5703125" style="2" customWidth="1"/>
    <col min="8707" max="8707" width="15.42578125" style="2" customWidth="1"/>
    <col min="8708" max="8708" width="20" style="2" customWidth="1"/>
    <col min="8709" max="8709" width="19" style="2" customWidth="1"/>
    <col min="8710" max="8710" width="46.85546875" style="2" customWidth="1"/>
    <col min="8711" max="8711" width="23.85546875" style="2" customWidth="1"/>
    <col min="8712" max="8961" width="9.140625" style="2"/>
    <col min="8962" max="8962" width="11.5703125" style="2" customWidth="1"/>
    <col min="8963" max="8963" width="15.42578125" style="2" customWidth="1"/>
    <col min="8964" max="8964" width="20" style="2" customWidth="1"/>
    <col min="8965" max="8965" width="19" style="2" customWidth="1"/>
    <col min="8966" max="8966" width="46.85546875" style="2" customWidth="1"/>
    <col min="8967" max="8967" width="23.85546875" style="2" customWidth="1"/>
    <col min="8968" max="9217" width="9.140625" style="2"/>
    <col min="9218" max="9218" width="11.5703125" style="2" customWidth="1"/>
    <col min="9219" max="9219" width="15.42578125" style="2" customWidth="1"/>
    <col min="9220" max="9220" width="20" style="2" customWidth="1"/>
    <col min="9221" max="9221" width="19" style="2" customWidth="1"/>
    <col min="9222" max="9222" width="46.85546875" style="2" customWidth="1"/>
    <col min="9223" max="9223" width="23.85546875" style="2" customWidth="1"/>
    <col min="9224" max="9473" width="9.140625" style="2"/>
    <col min="9474" max="9474" width="11.5703125" style="2" customWidth="1"/>
    <col min="9475" max="9475" width="15.42578125" style="2" customWidth="1"/>
    <col min="9476" max="9476" width="20" style="2" customWidth="1"/>
    <col min="9477" max="9477" width="19" style="2" customWidth="1"/>
    <col min="9478" max="9478" width="46.85546875" style="2" customWidth="1"/>
    <col min="9479" max="9479" width="23.85546875" style="2" customWidth="1"/>
    <col min="9480" max="9729" width="9.140625" style="2"/>
    <col min="9730" max="9730" width="11.5703125" style="2" customWidth="1"/>
    <col min="9731" max="9731" width="15.42578125" style="2" customWidth="1"/>
    <col min="9732" max="9732" width="20" style="2" customWidth="1"/>
    <col min="9733" max="9733" width="19" style="2" customWidth="1"/>
    <col min="9734" max="9734" width="46.85546875" style="2" customWidth="1"/>
    <col min="9735" max="9735" width="23.85546875" style="2" customWidth="1"/>
    <col min="9736" max="9985" width="9.140625" style="2"/>
    <col min="9986" max="9986" width="11.5703125" style="2" customWidth="1"/>
    <col min="9987" max="9987" width="15.42578125" style="2" customWidth="1"/>
    <col min="9988" max="9988" width="20" style="2" customWidth="1"/>
    <col min="9989" max="9989" width="19" style="2" customWidth="1"/>
    <col min="9990" max="9990" width="46.85546875" style="2" customWidth="1"/>
    <col min="9991" max="9991" width="23.85546875" style="2" customWidth="1"/>
    <col min="9992" max="10241" width="9.140625" style="2"/>
    <col min="10242" max="10242" width="11.5703125" style="2" customWidth="1"/>
    <col min="10243" max="10243" width="15.42578125" style="2" customWidth="1"/>
    <col min="10244" max="10244" width="20" style="2" customWidth="1"/>
    <col min="10245" max="10245" width="19" style="2" customWidth="1"/>
    <col min="10246" max="10246" width="46.85546875" style="2" customWidth="1"/>
    <col min="10247" max="10247" width="23.85546875" style="2" customWidth="1"/>
    <col min="10248" max="10497" width="9.140625" style="2"/>
    <col min="10498" max="10498" width="11.5703125" style="2" customWidth="1"/>
    <col min="10499" max="10499" width="15.42578125" style="2" customWidth="1"/>
    <col min="10500" max="10500" width="20" style="2" customWidth="1"/>
    <col min="10501" max="10501" width="19" style="2" customWidth="1"/>
    <col min="10502" max="10502" width="46.85546875" style="2" customWidth="1"/>
    <col min="10503" max="10503" width="23.85546875" style="2" customWidth="1"/>
    <col min="10504" max="10753" width="9.140625" style="2"/>
    <col min="10754" max="10754" width="11.5703125" style="2" customWidth="1"/>
    <col min="10755" max="10755" width="15.42578125" style="2" customWidth="1"/>
    <col min="10756" max="10756" width="20" style="2" customWidth="1"/>
    <col min="10757" max="10757" width="19" style="2" customWidth="1"/>
    <col min="10758" max="10758" width="46.85546875" style="2" customWidth="1"/>
    <col min="10759" max="10759" width="23.85546875" style="2" customWidth="1"/>
    <col min="10760" max="11009" width="9.140625" style="2"/>
    <col min="11010" max="11010" width="11.5703125" style="2" customWidth="1"/>
    <col min="11011" max="11011" width="15.42578125" style="2" customWidth="1"/>
    <col min="11012" max="11012" width="20" style="2" customWidth="1"/>
    <col min="11013" max="11013" width="19" style="2" customWidth="1"/>
    <col min="11014" max="11014" width="46.85546875" style="2" customWidth="1"/>
    <col min="11015" max="11015" width="23.85546875" style="2" customWidth="1"/>
    <col min="11016" max="11265" width="9.140625" style="2"/>
    <col min="11266" max="11266" width="11.5703125" style="2" customWidth="1"/>
    <col min="11267" max="11267" width="15.42578125" style="2" customWidth="1"/>
    <col min="11268" max="11268" width="20" style="2" customWidth="1"/>
    <col min="11269" max="11269" width="19" style="2" customWidth="1"/>
    <col min="11270" max="11270" width="46.85546875" style="2" customWidth="1"/>
    <col min="11271" max="11271" width="23.85546875" style="2" customWidth="1"/>
    <col min="11272" max="11521" width="9.140625" style="2"/>
    <col min="11522" max="11522" width="11.5703125" style="2" customWidth="1"/>
    <col min="11523" max="11523" width="15.42578125" style="2" customWidth="1"/>
    <col min="11524" max="11524" width="20" style="2" customWidth="1"/>
    <col min="11525" max="11525" width="19" style="2" customWidth="1"/>
    <col min="11526" max="11526" width="46.85546875" style="2" customWidth="1"/>
    <col min="11527" max="11527" width="23.85546875" style="2" customWidth="1"/>
    <col min="11528" max="11777" width="9.140625" style="2"/>
    <col min="11778" max="11778" width="11.5703125" style="2" customWidth="1"/>
    <col min="11779" max="11779" width="15.42578125" style="2" customWidth="1"/>
    <col min="11780" max="11780" width="20" style="2" customWidth="1"/>
    <col min="11781" max="11781" width="19" style="2" customWidth="1"/>
    <col min="11782" max="11782" width="46.85546875" style="2" customWidth="1"/>
    <col min="11783" max="11783" width="23.85546875" style="2" customWidth="1"/>
    <col min="11784" max="12033" width="9.140625" style="2"/>
    <col min="12034" max="12034" width="11.5703125" style="2" customWidth="1"/>
    <col min="12035" max="12035" width="15.42578125" style="2" customWidth="1"/>
    <col min="12036" max="12036" width="20" style="2" customWidth="1"/>
    <col min="12037" max="12037" width="19" style="2" customWidth="1"/>
    <col min="12038" max="12038" width="46.85546875" style="2" customWidth="1"/>
    <col min="12039" max="12039" width="23.85546875" style="2" customWidth="1"/>
    <col min="12040" max="12289" width="9.140625" style="2"/>
    <col min="12290" max="12290" width="11.5703125" style="2" customWidth="1"/>
    <col min="12291" max="12291" width="15.42578125" style="2" customWidth="1"/>
    <col min="12292" max="12292" width="20" style="2" customWidth="1"/>
    <col min="12293" max="12293" width="19" style="2" customWidth="1"/>
    <col min="12294" max="12294" width="46.85546875" style="2" customWidth="1"/>
    <col min="12295" max="12295" width="23.85546875" style="2" customWidth="1"/>
    <col min="12296" max="12545" width="9.140625" style="2"/>
    <col min="12546" max="12546" width="11.5703125" style="2" customWidth="1"/>
    <col min="12547" max="12547" width="15.42578125" style="2" customWidth="1"/>
    <col min="12548" max="12548" width="20" style="2" customWidth="1"/>
    <col min="12549" max="12549" width="19" style="2" customWidth="1"/>
    <col min="12550" max="12550" width="46.85546875" style="2" customWidth="1"/>
    <col min="12551" max="12551" width="23.85546875" style="2" customWidth="1"/>
    <col min="12552" max="12801" width="9.140625" style="2"/>
    <col min="12802" max="12802" width="11.5703125" style="2" customWidth="1"/>
    <col min="12803" max="12803" width="15.42578125" style="2" customWidth="1"/>
    <col min="12804" max="12804" width="20" style="2" customWidth="1"/>
    <col min="12805" max="12805" width="19" style="2" customWidth="1"/>
    <col min="12806" max="12806" width="46.85546875" style="2" customWidth="1"/>
    <col min="12807" max="12807" width="23.85546875" style="2" customWidth="1"/>
    <col min="12808" max="13057" width="9.140625" style="2"/>
    <col min="13058" max="13058" width="11.5703125" style="2" customWidth="1"/>
    <col min="13059" max="13059" width="15.42578125" style="2" customWidth="1"/>
    <col min="13060" max="13060" width="20" style="2" customWidth="1"/>
    <col min="13061" max="13061" width="19" style="2" customWidth="1"/>
    <col min="13062" max="13062" width="46.85546875" style="2" customWidth="1"/>
    <col min="13063" max="13063" width="23.85546875" style="2" customWidth="1"/>
    <col min="13064" max="13313" width="9.140625" style="2"/>
    <col min="13314" max="13314" width="11.5703125" style="2" customWidth="1"/>
    <col min="13315" max="13315" width="15.42578125" style="2" customWidth="1"/>
    <col min="13316" max="13316" width="20" style="2" customWidth="1"/>
    <col min="13317" max="13317" width="19" style="2" customWidth="1"/>
    <col min="13318" max="13318" width="46.85546875" style="2" customWidth="1"/>
    <col min="13319" max="13319" width="23.85546875" style="2" customWidth="1"/>
    <col min="13320" max="13569" width="9.140625" style="2"/>
    <col min="13570" max="13570" width="11.5703125" style="2" customWidth="1"/>
    <col min="13571" max="13571" width="15.42578125" style="2" customWidth="1"/>
    <col min="13572" max="13572" width="20" style="2" customWidth="1"/>
    <col min="13573" max="13573" width="19" style="2" customWidth="1"/>
    <col min="13574" max="13574" width="46.85546875" style="2" customWidth="1"/>
    <col min="13575" max="13575" width="23.85546875" style="2" customWidth="1"/>
    <col min="13576" max="13825" width="9.140625" style="2"/>
    <col min="13826" max="13826" width="11.5703125" style="2" customWidth="1"/>
    <col min="13827" max="13827" width="15.42578125" style="2" customWidth="1"/>
    <col min="13828" max="13828" width="20" style="2" customWidth="1"/>
    <col min="13829" max="13829" width="19" style="2" customWidth="1"/>
    <col min="13830" max="13830" width="46.85546875" style="2" customWidth="1"/>
    <col min="13831" max="13831" width="23.85546875" style="2" customWidth="1"/>
    <col min="13832" max="14081" width="9.140625" style="2"/>
    <col min="14082" max="14082" width="11.5703125" style="2" customWidth="1"/>
    <col min="14083" max="14083" width="15.42578125" style="2" customWidth="1"/>
    <col min="14084" max="14084" width="20" style="2" customWidth="1"/>
    <col min="14085" max="14085" width="19" style="2" customWidth="1"/>
    <col min="14086" max="14086" width="46.85546875" style="2" customWidth="1"/>
    <col min="14087" max="14087" width="23.85546875" style="2" customWidth="1"/>
    <col min="14088" max="14337" width="9.140625" style="2"/>
    <col min="14338" max="14338" width="11.5703125" style="2" customWidth="1"/>
    <col min="14339" max="14339" width="15.42578125" style="2" customWidth="1"/>
    <col min="14340" max="14340" width="20" style="2" customWidth="1"/>
    <col min="14341" max="14341" width="19" style="2" customWidth="1"/>
    <col min="14342" max="14342" width="46.85546875" style="2" customWidth="1"/>
    <col min="14343" max="14343" width="23.85546875" style="2" customWidth="1"/>
    <col min="14344" max="14593" width="9.140625" style="2"/>
    <col min="14594" max="14594" width="11.5703125" style="2" customWidth="1"/>
    <col min="14595" max="14595" width="15.42578125" style="2" customWidth="1"/>
    <col min="14596" max="14596" width="20" style="2" customWidth="1"/>
    <col min="14597" max="14597" width="19" style="2" customWidth="1"/>
    <col min="14598" max="14598" width="46.85546875" style="2" customWidth="1"/>
    <col min="14599" max="14599" width="23.85546875" style="2" customWidth="1"/>
    <col min="14600" max="14849" width="9.140625" style="2"/>
    <col min="14850" max="14850" width="11.5703125" style="2" customWidth="1"/>
    <col min="14851" max="14851" width="15.42578125" style="2" customWidth="1"/>
    <col min="14852" max="14852" width="20" style="2" customWidth="1"/>
    <col min="14853" max="14853" width="19" style="2" customWidth="1"/>
    <col min="14854" max="14854" width="46.85546875" style="2" customWidth="1"/>
    <col min="14855" max="14855" width="23.85546875" style="2" customWidth="1"/>
    <col min="14856" max="15105" width="9.140625" style="2"/>
    <col min="15106" max="15106" width="11.5703125" style="2" customWidth="1"/>
    <col min="15107" max="15107" width="15.42578125" style="2" customWidth="1"/>
    <col min="15108" max="15108" width="20" style="2" customWidth="1"/>
    <col min="15109" max="15109" width="19" style="2" customWidth="1"/>
    <col min="15110" max="15110" width="46.85546875" style="2" customWidth="1"/>
    <col min="15111" max="15111" width="23.85546875" style="2" customWidth="1"/>
    <col min="15112" max="15361" width="9.140625" style="2"/>
    <col min="15362" max="15362" width="11.5703125" style="2" customWidth="1"/>
    <col min="15363" max="15363" width="15.42578125" style="2" customWidth="1"/>
    <col min="15364" max="15364" width="20" style="2" customWidth="1"/>
    <col min="15365" max="15365" width="19" style="2" customWidth="1"/>
    <col min="15366" max="15366" width="46.85546875" style="2" customWidth="1"/>
    <col min="15367" max="15367" width="23.85546875" style="2" customWidth="1"/>
    <col min="15368" max="15617" width="9.140625" style="2"/>
    <col min="15618" max="15618" width="11.5703125" style="2" customWidth="1"/>
    <col min="15619" max="15619" width="15.42578125" style="2" customWidth="1"/>
    <col min="15620" max="15620" width="20" style="2" customWidth="1"/>
    <col min="15621" max="15621" width="19" style="2" customWidth="1"/>
    <col min="15622" max="15622" width="46.85546875" style="2" customWidth="1"/>
    <col min="15623" max="15623" width="23.85546875" style="2" customWidth="1"/>
    <col min="15624" max="15873" width="9.140625" style="2"/>
    <col min="15874" max="15874" width="11.5703125" style="2" customWidth="1"/>
    <col min="15875" max="15875" width="15.42578125" style="2" customWidth="1"/>
    <col min="15876" max="15876" width="20" style="2" customWidth="1"/>
    <col min="15877" max="15877" width="19" style="2" customWidth="1"/>
    <col min="15878" max="15878" width="46.85546875" style="2" customWidth="1"/>
    <col min="15879" max="15879" width="23.85546875" style="2" customWidth="1"/>
    <col min="15880" max="16129" width="9.140625" style="2"/>
    <col min="16130" max="16130" width="11.5703125" style="2" customWidth="1"/>
    <col min="16131" max="16131" width="15.42578125" style="2" customWidth="1"/>
    <col min="16132" max="16132" width="20" style="2" customWidth="1"/>
    <col min="16133" max="16133" width="19" style="2" customWidth="1"/>
    <col min="16134" max="16134" width="46.85546875" style="2" customWidth="1"/>
    <col min="16135" max="16135" width="23.85546875" style="2" customWidth="1"/>
    <col min="16136" max="16384" width="9.140625" style="2"/>
  </cols>
  <sheetData>
    <row r="1" spans="1:12" x14ac:dyDescent="0.2">
      <c r="G1" s="75" t="s">
        <v>57</v>
      </c>
    </row>
    <row r="2" spans="1:12" x14ac:dyDescent="0.2">
      <c r="G2" s="75" t="s">
        <v>58</v>
      </c>
    </row>
    <row r="3" spans="1:12" x14ac:dyDescent="0.2">
      <c r="G3" s="75" t="s">
        <v>59</v>
      </c>
    </row>
    <row r="4" spans="1:12" x14ac:dyDescent="0.2">
      <c r="G4" s="75" t="s">
        <v>60</v>
      </c>
    </row>
    <row r="5" spans="1:12" x14ac:dyDescent="0.2">
      <c r="G5" s="75" t="s">
        <v>61</v>
      </c>
    </row>
    <row r="6" spans="1:12" x14ac:dyDescent="0.25">
      <c r="G6" s="3" t="s">
        <v>62</v>
      </c>
    </row>
    <row r="7" spans="1:12" x14ac:dyDescent="0.25">
      <c r="G7" s="3"/>
    </row>
    <row r="8" spans="1:12" ht="67.5" customHeight="1" x14ac:dyDescent="0.25">
      <c r="A8" s="52" t="s">
        <v>42</v>
      </c>
      <c r="B8" s="52"/>
      <c r="C8" s="52"/>
      <c r="D8" s="52"/>
      <c r="E8" s="52"/>
      <c r="F8" s="52"/>
      <c r="G8" s="52"/>
      <c r="H8" s="4"/>
      <c r="I8" s="4"/>
    </row>
    <row r="9" spans="1:12" ht="23.25" customHeight="1" x14ac:dyDescent="0.25">
      <c r="A9" s="53" t="s">
        <v>63</v>
      </c>
      <c r="B9" s="53"/>
      <c r="C9" s="53"/>
      <c r="D9" s="53"/>
      <c r="E9" s="53"/>
      <c r="F9" s="53"/>
      <c r="G9" s="53"/>
      <c r="H9" s="4"/>
      <c r="I9" s="4"/>
    </row>
    <row r="10" spans="1:12" ht="18" customHeight="1" x14ac:dyDescent="0.25">
      <c r="A10" s="54" t="s">
        <v>0</v>
      </c>
      <c r="B10" s="54"/>
      <c r="C10" s="54"/>
      <c r="D10" s="54"/>
      <c r="E10" s="54"/>
      <c r="F10" s="54"/>
      <c r="G10" s="54"/>
    </row>
    <row r="11" spans="1:12" ht="35.25" customHeight="1" x14ac:dyDescent="0.25">
      <c r="A11" s="63" t="s">
        <v>43</v>
      </c>
      <c r="B11" s="63"/>
      <c r="C11" s="63"/>
      <c r="D11" s="63"/>
      <c r="E11" s="63"/>
      <c r="F11" s="63"/>
      <c r="G11" s="63"/>
    </row>
    <row r="12" spans="1:12" ht="19.5" customHeight="1" x14ac:dyDescent="0.25">
      <c r="A12" s="64" t="s">
        <v>38</v>
      </c>
      <c r="B12" s="64"/>
      <c r="C12" s="64"/>
      <c r="D12" s="64"/>
      <c r="E12" s="64"/>
      <c r="F12" s="64"/>
      <c r="G12" s="64"/>
    </row>
    <row r="13" spans="1:12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</row>
    <row r="14" spans="1:12" ht="45.75" customHeight="1" x14ac:dyDescent="0.25">
      <c r="A14" s="16"/>
      <c r="B14" s="61" t="s">
        <v>66</v>
      </c>
      <c r="C14" s="61"/>
      <c r="D14" s="61"/>
      <c r="E14" s="61"/>
      <c r="F14" s="61"/>
      <c r="G14" s="45"/>
    </row>
    <row r="15" spans="1:12" ht="42" customHeight="1" x14ac:dyDescent="0.25">
      <c r="A15" s="5" t="s">
        <v>4</v>
      </c>
      <c r="B15" s="61" t="s">
        <v>1</v>
      </c>
      <c r="C15" s="61"/>
      <c r="D15" s="61"/>
      <c r="E15" s="61"/>
      <c r="F15" s="61"/>
      <c r="G15" s="32" t="s">
        <v>39</v>
      </c>
    </row>
    <row r="16" spans="1:12" ht="33" customHeight="1" x14ac:dyDescent="0.25">
      <c r="A16" s="5" t="s">
        <v>5</v>
      </c>
      <c r="B16" s="62" t="s">
        <v>19</v>
      </c>
      <c r="C16" s="62"/>
      <c r="D16" s="62"/>
      <c r="E16" s="62"/>
      <c r="F16" s="62"/>
      <c r="G16" s="41">
        <f t="shared" ref="G16" si="0">G23/G27</f>
        <v>15173.554670430511</v>
      </c>
      <c r="J16" s="19"/>
      <c r="K16" s="19"/>
      <c r="L16" s="19"/>
    </row>
    <row r="17" spans="1:7" ht="31.5" customHeight="1" x14ac:dyDescent="0.25">
      <c r="A17" s="5" t="s">
        <v>6</v>
      </c>
      <c r="B17" s="48" t="s">
        <v>2</v>
      </c>
      <c r="C17" s="48"/>
      <c r="D17" s="48"/>
      <c r="E17" s="48"/>
      <c r="F17" s="48"/>
      <c r="G17" s="18" t="s">
        <v>20</v>
      </c>
    </row>
    <row r="18" spans="1:7" ht="45" customHeight="1" x14ac:dyDescent="0.25">
      <c r="A18" s="5" t="s">
        <v>7</v>
      </c>
      <c r="B18" s="48" t="s">
        <v>28</v>
      </c>
      <c r="C18" s="48"/>
      <c r="D18" s="48"/>
      <c r="E18" s="48"/>
      <c r="F18" s="48"/>
      <c r="G18" s="7"/>
    </row>
    <row r="19" spans="1:7" x14ac:dyDescent="0.25">
      <c r="A19" s="5"/>
      <c r="B19" s="58" t="s">
        <v>56</v>
      </c>
      <c r="C19" s="59"/>
      <c r="D19" s="59"/>
      <c r="E19" s="59"/>
      <c r="F19" s="60"/>
      <c r="G19" s="11">
        <v>989</v>
      </c>
    </row>
    <row r="20" spans="1:7" x14ac:dyDescent="0.25">
      <c r="A20" s="5"/>
      <c r="B20" s="58" t="s">
        <v>23</v>
      </c>
      <c r="C20" s="59"/>
      <c r="D20" s="59"/>
      <c r="E20" s="59"/>
      <c r="F20" s="60"/>
      <c r="G20" s="38">
        <v>0.01</v>
      </c>
    </row>
    <row r="21" spans="1:7" x14ac:dyDescent="0.25">
      <c r="A21" s="5"/>
      <c r="B21" s="58" t="s">
        <v>24</v>
      </c>
      <c r="C21" s="59"/>
      <c r="D21" s="59"/>
      <c r="E21" s="59"/>
      <c r="F21" s="60"/>
      <c r="G21" s="20">
        <v>5.0000000000000001E-3</v>
      </c>
    </row>
    <row r="22" spans="1:7" ht="112.5" customHeight="1" x14ac:dyDescent="0.25">
      <c r="A22" s="5"/>
      <c r="B22" s="47" t="s">
        <v>27</v>
      </c>
      <c r="C22" s="47"/>
      <c r="D22" s="47"/>
      <c r="E22" s="47"/>
      <c r="F22" s="47"/>
      <c r="G22" s="34"/>
    </row>
    <row r="23" spans="1:7" ht="25.5" customHeight="1" x14ac:dyDescent="0.25">
      <c r="A23" s="5" t="s">
        <v>8</v>
      </c>
      <c r="B23" s="48" t="s">
        <v>21</v>
      </c>
      <c r="C23" s="48"/>
      <c r="D23" s="48"/>
      <c r="E23" s="48"/>
      <c r="F23" s="48"/>
      <c r="G23" s="11">
        <v>19118.678884742447</v>
      </c>
    </row>
    <row r="24" spans="1:7" ht="21" hidden="1" customHeight="1" x14ac:dyDescent="0.25">
      <c r="A24" s="5" t="s">
        <v>9</v>
      </c>
      <c r="B24" s="48"/>
      <c r="C24" s="48"/>
      <c r="D24" s="48"/>
      <c r="E24" s="48"/>
      <c r="F24" s="48"/>
      <c r="G24" s="7"/>
    </row>
    <row r="25" spans="1:7" ht="21" hidden="1" customHeight="1" x14ac:dyDescent="0.25">
      <c r="A25" s="5" t="s">
        <v>10</v>
      </c>
      <c r="B25" s="48"/>
      <c r="C25" s="48"/>
      <c r="D25" s="48"/>
      <c r="E25" s="48"/>
      <c r="F25" s="48"/>
      <c r="G25" s="7"/>
    </row>
    <row r="26" spans="1:7" ht="21" hidden="1" customHeight="1" x14ac:dyDescent="0.25">
      <c r="A26" s="5" t="s">
        <v>11</v>
      </c>
      <c r="B26" s="48"/>
      <c r="C26" s="49"/>
      <c r="D26" s="49"/>
      <c r="E26" s="49"/>
      <c r="F26" s="49"/>
      <c r="G26" s="15"/>
    </row>
    <row r="27" spans="1:7" ht="30.75" customHeight="1" x14ac:dyDescent="0.25">
      <c r="A27" s="5" t="s">
        <v>9</v>
      </c>
      <c r="B27" s="48" t="s">
        <v>22</v>
      </c>
      <c r="C27" s="49"/>
      <c r="D27" s="49"/>
      <c r="E27" s="49"/>
      <c r="F27" s="49"/>
      <c r="G27" s="6">
        <v>1.2600000000000002</v>
      </c>
    </row>
    <row r="28" spans="1:7" ht="47.25" customHeight="1" x14ac:dyDescent="0.25">
      <c r="A28" s="5" t="s">
        <v>10</v>
      </c>
      <c r="B28" s="50" t="s">
        <v>25</v>
      </c>
      <c r="C28" s="50"/>
      <c r="D28" s="50"/>
      <c r="E28" s="50"/>
      <c r="F28" s="50"/>
      <c r="G28" s="11">
        <v>149.7686960632002</v>
      </c>
    </row>
    <row r="29" spans="1:7" x14ac:dyDescent="0.25">
      <c r="A29" s="13"/>
      <c r="B29" s="14"/>
      <c r="C29" s="14"/>
      <c r="D29" s="14"/>
      <c r="E29" s="14"/>
      <c r="F29" s="14"/>
      <c r="G29" s="14"/>
    </row>
    <row r="31" spans="1:7" x14ac:dyDescent="0.25">
      <c r="B31" s="46"/>
      <c r="C31" s="46"/>
      <c r="D31" s="46"/>
      <c r="E31" s="46"/>
    </row>
    <row r="34" spans="1:7" x14ac:dyDescent="0.25">
      <c r="A34" s="51"/>
      <c r="B34" s="51"/>
      <c r="C34" s="51"/>
      <c r="D34" s="51"/>
      <c r="E34" s="51"/>
      <c r="F34" s="51"/>
      <c r="G34" s="37"/>
    </row>
  </sheetData>
  <mergeCells count="23">
    <mergeCell ref="B13:F13"/>
    <mergeCell ref="B15:F15"/>
    <mergeCell ref="B16:F16"/>
    <mergeCell ref="B17:F17"/>
    <mergeCell ref="A8:G8"/>
    <mergeCell ref="A9:G9"/>
    <mergeCell ref="A10:G10"/>
    <mergeCell ref="A11:G11"/>
    <mergeCell ref="A12:G12"/>
    <mergeCell ref="B14:F14"/>
    <mergeCell ref="A34:F34"/>
    <mergeCell ref="B26:F26"/>
    <mergeCell ref="B27:F27"/>
    <mergeCell ref="B28:F28"/>
    <mergeCell ref="B19:F19"/>
    <mergeCell ref="B18:F18"/>
    <mergeCell ref="B24:F24"/>
    <mergeCell ref="B25:F25"/>
    <mergeCell ref="B22:F22"/>
    <mergeCell ref="B20:F20"/>
    <mergeCell ref="B21:F21"/>
    <mergeCell ref="B23:F23"/>
    <mergeCell ref="B31:E31"/>
  </mergeCells>
  <printOptions horizontalCentered="1"/>
  <pageMargins left="0.70866141732283472" right="0.70866141732283472" top="0" bottom="0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6" r:id="rId4">
          <objectPr defaultSize="0" autoPict="0" r:id="rId5">
            <anchor moveWithCells="1">
              <from>
                <xdr:col>6</xdr:col>
                <xdr:colOff>304800</xdr:colOff>
                <xdr:row>21</xdr:row>
                <xdr:rowOff>295275</xdr:rowOff>
              </from>
              <to>
                <xdr:col>6</xdr:col>
                <xdr:colOff>1409700</xdr:colOff>
                <xdr:row>21</xdr:row>
                <xdr:rowOff>1152525</xdr:rowOff>
              </to>
            </anchor>
          </objectPr>
        </oleObject>
      </mc:Choice>
      <mc:Fallback>
        <oleObject progId="Acrobat Document" dvAspect="DVASPECT_ICON" shapeId="3076" r:id="rId4"/>
      </mc:Fallback>
    </mc:AlternateContent>
    <mc:AlternateContent xmlns:mc="http://schemas.openxmlformats.org/markup-compatibility/2006">
      <mc:Choice Requires="x14">
        <oleObject progId="Acrobat Document" dvAspect="DVASPECT_ICON" shapeId="3077" r:id="rId6">
          <objectPr defaultSize="0" autoPict="0" r:id="rId7">
            <anchor moveWithCells="1">
              <from>
                <xdr:col>6</xdr:col>
                <xdr:colOff>276225</xdr:colOff>
                <xdr:row>13</xdr:row>
                <xdr:rowOff>9525</xdr:rowOff>
              </from>
              <to>
                <xdr:col>6</xdr:col>
                <xdr:colOff>1352550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3077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view="pageBreakPreview" topLeftCell="A19" zoomScaleNormal="100" zoomScaleSheetLayoutView="100" workbookViewId="0">
      <selection activeCell="A33" sqref="A33:XFD33"/>
    </sheetView>
  </sheetViews>
  <sheetFormatPr defaultRowHeight="15.75" x14ac:dyDescent="0.25"/>
  <cols>
    <col min="1" max="1" width="6.85546875" style="1" customWidth="1"/>
    <col min="2" max="9" width="17" style="2" customWidth="1"/>
    <col min="10" max="10" width="9.140625" style="2"/>
    <col min="11" max="11" width="13.140625" style="2" bestFit="1" customWidth="1"/>
    <col min="12" max="259" width="9.140625" style="2"/>
    <col min="260" max="260" width="11.5703125" style="2" customWidth="1"/>
    <col min="261" max="261" width="15.42578125" style="2" customWidth="1"/>
    <col min="262" max="262" width="20" style="2" customWidth="1"/>
    <col min="263" max="263" width="19" style="2" customWidth="1"/>
    <col min="264" max="264" width="46.85546875" style="2" customWidth="1"/>
    <col min="265" max="265" width="23.85546875" style="2" customWidth="1"/>
    <col min="266" max="515" width="9.140625" style="2"/>
    <col min="516" max="516" width="11.5703125" style="2" customWidth="1"/>
    <col min="517" max="517" width="15.42578125" style="2" customWidth="1"/>
    <col min="518" max="518" width="20" style="2" customWidth="1"/>
    <col min="519" max="519" width="19" style="2" customWidth="1"/>
    <col min="520" max="520" width="46.85546875" style="2" customWidth="1"/>
    <col min="521" max="521" width="23.85546875" style="2" customWidth="1"/>
    <col min="522" max="771" width="9.140625" style="2"/>
    <col min="772" max="772" width="11.5703125" style="2" customWidth="1"/>
    <col min="773" max="773" width="15.42578125" style="2" customWidth="1"/>
    <col min="774" max="774" width="20" style="2" customWidth="1"/>
    <col min="775" max="775" width="19" style="2" customWidth="1"/>
    <col min="776" max="776" width="46.85546875" style="2" customWidth="1"/>
    <col min="777" max="777" width="23.85546875" style="2" customWidth="1"/>
    <col min="778" max="1027" width="9.140625" style="2"/>
    <col min="1028" max="1028" width="11.5703125" style="2" customWidth="1"/>
    <col min="1029" max="1029" width="15.42578125" style="2" customWidth="1"/>
    <col min="1030" max="1030" width="20" style="2" customWidth="1"/>
    <col min="1031" max="1031" width="19" style="2" customWidth="1"/>
    <col min="1032" max="1032" width="46.85546875" style="2" customWidth="1"/>
    <col min="1033" max="1033" width="23.85546875" style="2" customWidth="1"/>
    <col min="1034" max="1283" width="9.140625" style="2"/>
    <col min="1284" max="1284" width="11.5703125" style="2" customWidth="1"/>
    <col min="1285" max="1285" width="15.42578125" style="2" customWidth="1"/>
    <col min="1286" max="1286" width="20" style="2" customWidth="1"/>
    <col min="1287" max="1287" width="19" style="2" customWidth="1"/>
    <col min="1288" max="1288" width="46.85546875" style="2" customWidth="1"/>
    <col min="1289" max="1289" width="23.85546875" style="2" customWidth="1"/>
    <col min="1290" max="1539" width="9.140625" style="2"/>
    <col min="1540" max="1540" width="11.5703125" style="2" customWidth="1"/>
    <col min="1541" max="1541" width="15.42578125" style="2" customWidth="1"/>
    <col min="1542" max="1542" width="20" style="2" customWidth="1"/>
    <col min="1543" max="1543" width="19" style="2" customWidth="1"/>
    <col min="1544" max="1544" width="46.85546875" style="2" customWidth="1"/>
    <col min="1545" max="1545" width="23.85546875" style="2" customWidth="1"/>
    <col min="1546" max="1795" width="9.140625" style="2"/>
    <col min="1796" max="1796" width="11.5703125" style="2" customWidth="1"/>
    <col min="1797" max="1797" width="15.42578125" style="2" customWidth="1"/>
    <col min="1798" max="1798" width="20" style="2" customWidth="1"/>
    <col min="1799" max="1799" width="19" style="2" customWidth="1"/>
    <col min="1800" max="1800" width="46.85546875" style="2" customWidth="1"/>
    <col min="1801" max="1801" width="23.85546875" style="2" customWidth="1"/>
    <col min="1802" max="2051" width="9.140625" style="2"/>
    <col min="2052" max="2052" width="11.5703125" style="2" customWidth="1"/>
    <col min="2053" max="2053" width="15.42578125" style="2" customWidth="1"/>
    <col min="2054" max="2054" width="20" style="2" customWidth="1"/>
    <col min="2055" max="2055" width="19" style="2" customWidth="1"/>
    <col min="2056" max="2056" width="46.85546875" style="2" customWidth="1"/>
    <col min="2057" max="2057" width="23.85546875" style="2" customWidth="1"/>
    <col min="2058" max="2307" width="9.140625" style="2"/>
    <col min="2308" max="2308" width="11.5703125" style="2" customWidth="1"/>
    <col min="2309" max="2309" width="15.42578125" style="2" customWidth="1"/>
    <col min="2310" max="2310" width="20" style="2" customWidth="1"/>
    <col min="2311" max="2311" width="19" style="2" customWidth="1"/>
    <col min="2312" max="2312" width="46.85546875" style="2" customWidth="1"/>
    <col min="2313" max="2313" width="23.85546875" style="2" customWidth="1"/>
    <col min="2314" max="2563" width="9.140625" style="2"/>
    <col min="2564" max="2564" width="11.5703125" style="2" customWidth="1"/>
    <col min="2565" max="2565" width="15.42578125" style="2" customWidth="1"/>
    <col min="2566" max="2566" width="20" style="2" customWidth="1"/>
    <col min="2567" max="2567" width="19" style="2" customWidth="1"/>
    <col min="2568" max="2568" width="46.85546875" style="2" customWidth="1"/>
    <col min="2569" max="2569" width="23.85546875" style="2" customWidth="1"/>
    <col min="2570" max="2819" width="9.140625" style="2"/>
    <col min="2820" max="2820" width="11.5703125" style="2" customWidth="1"/>
    <col min="2821" max="2821" width="15.42578125" style="2" customWidth="1"/>
    <col min="2822" max="2822" width="20" style="2" customWidth="1"/>
    <col min="2823" max="2823" width="19" style="2" customWidth="1"/>
    <col min="2824" max="2824" width="46.85546875" style="2" customWidth="1"/>
    <col min="2825" max="2825" width="23.85546875" style="2" customWidth="1"/>
    <col min="2826" max="3075" width="9.140625" style="2"/>
    <col min="3076" max="3076" width="11.5703125" style="2" customWidth="1"/>
    <col min="3077" max="3077" width="15.42578125" style="2" customWidth="1"/>
    <col min="3078" max="3078" width="20" style="2" customWidth="1"/>
    <col min="3079" max="3079" width="19" style="2" customWidth="1"/>
    <col min="3080" max="3080" width="46.85546875" style="2" customWidth="1"/>
    <col min="3081" max="3081" width="23.85546875" style="2" customWidth="1"/>
    <col min="3082" max="3331" width="9.140625" style="2"/>
    <col min="3332" max="3332" width="11.5703125" style="2" customWidth="1"/>
    <col min="3333" max="3333" width="15.42578125" style="2" customWidth="1"/>
    <col min="3334" max="3334" width="20" style="2" customWidth="1"/>
    <col min="3335" max="3335" width="19" style="2" customWidth="1"/>
    <col min="3336" max="3336" width="46.85546875" style="2" customWidth="1"/>
    <col min="3337" max="3337" width="23.85546875" style="2" customWidth="1"/>
    <col min="3338" max="3587" width="9.140625" style="2"/>
    <col min="3588" max="3588" width="11.5703125" style="2" customWidth="1"/>
    <col min="3589" max="3589" width="15.42578125" style="2" customWidth="1"/>
    <col min="3590" max="3590" width="20" style="2" customWidth="1"/>
    <col min="3591" max="3591" width="19" style="2" customWidth="1"/>
    <col min="3592" max="3592" width="46.85546875" style="2" customWidth="1"/>
    <col min="3593" max="3593" width="23.85546875" style="2" customWidth="1"/>
    <col min="3594" max="3843" width="9.140625" style="2"/>
    <col min="3844" max="3844" width="11.5703125" style="2" customWidth="1"/>
    <col min="3845" max="3845" width="15.42578125" style="2" customWidth="1"/>
    <col min="3846" max="3846" width="20" style="2" customWidth="1"/>
    <col min="3847" max="3847" width="19" style="2" customWidth="1"/>
    <col min="3848" max="3848" width="46.85546875" style="2" customWidth="1"/>
    <col min="3849" max="3849" width="23.85546875" style="2" customWidth="1"/>
    <col min="3850" max="4099" width="9.140625" style="2"/>
    <col min="4100" max="4100" width="11.5703125" style="2" customWidth="1"/>
    <col min="4101" max="4101" width="15.42578125" style="2" customWidth="1"/>
    <col min="4102" max="4102" width="20" style="2" customWidth="1"/>
    <col min="4103" max="4103" width="19" style="2" customWidth="1"/>
    <col min="4104" max="4104" width="46.85546875" style="2" customWidth="1"/>
    <col min="4105" max="4105" width="23.85546875" style="2" customWidth="1"/>
    <col min="4106" max="4355" width="9.140625" style="2"/>
    <col min="4356" max="4356" width="11.5703125" style="2" customWidth="1"/>
    <col min="4357" max="4357" width="15.42578125" style="2" customWidth="1"/>
    <col min="4358" max="4358" width="20" style="2" customWidth="1"/>
    <col min="4359" max="4359" width="19" style="2" customWidth="1"/>
    <col min="4360" max="4360" width="46.85546875" style="2" customWidth="1"/>
    <col min="4361" max="4361" width="23.85546875" style="2" customWidth="1"/>
    <col min="4362" max="4611" width="9.140625" style="2"/>
    <col min="4612" max="4612" width="11.5703125" style="2" customWidth="1"/>
    <col min="4613" max="4613" width="15.42578125" style="2" customWidth="1"/>
    <col min="4614" max="4614" width="20" style="2" customWidth="1"/>
    <col min="4615" max="4615" width="19" style="2" customWidth="1"/>
    <col min="4616" max="4616" width="46.85546875" style="2" customWidth="1"/>
    <col min="4617" max="4617" width="23.85546875" style="2" customWidth="1"/>
    <col min="4618" max="4867" width="9.140625" style="2"/>
    <col min="4868" max="4868" width="11.5703125" style="2" customWidth="1"/>
    <col min="4869" max="4869" width="15.42578125" style="2" customWidth="1"/>
    <col min="4870" max="4870" width="20" style="2" customWidth="1"/>
    <col min="4871" max="4871" width="19" style="2" customWidth="1"/>
    <col min="4872" max="4872" width="46.85546875" style="2" customWidth="1"/>
    <col min="4873" max="4873" width="23.85546875" style="2" customWidth="1"/>
    <col min="4874" max="5123" width="9.140625" style="2"/>
    <col min="5124" max="5124" width="11.5703125" style="2" customWidth="1"/>
    <col min="5125" max="5125" width="15.42578125" style="2" customWidth="1"/>
    <col min="5126" max="5126" width="20" style="2" customWidth="1"/>
    <col min="5127" max="5127" width="19" style="2" customWidth="1"/>
    <col min="5128" max="5128" width="46.85546875" style="2" customWidth="1"/>
    <col min="5129" max="5129" width="23.85546875" style="2" customWidth="1"/>
    <col min="5130" max="5379" width="9.140625" style="2"/>
    <col min="5380" max="5380" width="11.5703125" style="2" customWidth="1"/>
    <col min="5381" max="5381" width="15.42578125" style="2" customWidth="1"/>
    <col min="5382" max="5382" width="20" style="2" customWidth="1"/>
    <col min="5383" max="5383" width="19" style="2" customWidth="1"/>
    <col min="5384" max="5384" width="46.85546875" style="2" customWidth="1"/>
    <col min="5385" max="5385" width="23.85546875" style="2" customWidth="1"/>
    <col min="5386" max="5635" width="9.140625" style="2"/>
    <col min="5636" max="5636" width="11.5703125" style="2" customWidth="1"/>
    <col min="5637" max="5637" width="15.42578125" style="2" customWidth="1"/>
    <col min="5638" max="5638" width="20" style="2" customWidth="1"/>
    <col min="5639" max="5639" width="19" style="2" customWidth="1"/>
    <col min="5640" max="5640" width="46.85546875" style="2" customWidth="1"/>
    <col min="5641" max="5641" width="23.85546875" style="2" customWidth="1"/>
    <col min="5642" max="5891" width="9.140625" style="2"/>
    <col min="5892" max="5892" width="11.5703125" style="2" customWidth="1"/>
    <col min="5893" max="5893" width="15.42578125" style="2" customWidth="1"/>
    <col min="5894" max="5894" width="20" style="2" customWidth="1"/>
    <col min="5895" max="5895" width="19" style="2" customWidth="1"/>
    <col min="5896" max="5896" width="46.85546875" style="2" customWidth="1"/>
    <col min="5897" max="5897" width="23.85546875" style="2" customWidth="1"/>
    <col min="5898" max="6147" width="9.140625" style="2"/>
    <col min="6148" max="6148" width="11.5703125" style="2" customWidth="1"/>
    <col min="6149" max="6149" width="15.42578125" style="2" customWidth="1"/>
    <col min="6150" max="6150" width="20" style="2" customWidth="1"/>
    <col min="6151" max="6151" width="19" style="2" customWidth="1"/>
    <col min="6152" max="6152" width="46.85546875" style="2" customWidth="1"/>
    <col min="6153" max="6153" width="23.85546875" style="2" customWidth="1"/>
    <col min="6154" max="6403" width="9.140625" style="2"/>
    <col min="6404" max="6404" width="11.5703125" style="2" customWidth="1"/>
    <col min="6405" max="6405" width="15.42578125" style="2" customWidth="1"/>
    <col min="6406" max="6406" width="20" style="2" customWidth="1"/>
    <col min="6407" max="6407" width="19" style="2" customWidth="1"/>
    <col min="6408" max="6408" width="46.85546875" style="2" customWidth="1"/>
    <col min="6409" max="6409" width="23.85546875" style="2" customWidth="1"/>
    <col min="6410" max="6659" width="9.140625" style="2"/>
    <col min="6660" max="6660" width="11.5703125" style="2" customWidth="1"/>
    <col min="6661" max="6661" width="15.42578125" style="2" customWidth="1"/>
    <col min="6662" max="6662" width="20" style="2" customWidth="1"/>
    <col min="6663" max="6663" width="19" style="2" customWidth="1"/>
    <col min="6664" max="6664" width="46.85546875" style="2" customWidth="1"/>
    <col min="6665" max="6665" width="23.85546875" style="2" customWidth="1"/>
    <col min="6666" max="6915" width="9.140625" style="2"/>
    <col min="6916" max="6916" width="11.5703125" style="2" customWidth="1"/>
    <col min="6917" max="6917" width="15.42578125" style="2" customWidth="1"/>
    <col min="6918" max="6918" width="20" style="2" customWidth="1"/>
    <col min="6919" max="6919" width="19" style="2" customWidth="1"/>
    <col min="6920" max="6920" width="46.85546875" style="2" customWidth="1"/>
    <col min="6921" max="6921" width="23.85546875" style="2" customWidth="1"/>
    <col min="6922" max="7171" width="9.140625" style="2"/>
    <col min="7172" max="7172" width="11.5703125" style="2" customWidth="1"/>
    <col min="7173" max="7173" width="15.42578125" style="2" customWidth="1"/>
    <col min="7174" max="7174" width="20" style="2" customWidth="1"/>
    <col min="7175" max="7175" width="19" style="2" customWidth="1"/>
    <col min="7176" max="7176" width="46.85546875" style="2" customWidth="1"/>
    <col min="7177" max="7177" width="23.85546875" style="2" customWidth="1"/>
    <col min="7178" max="7427" width="9.140625" style="2"/>
    <col min="7428" max="7428" width="11.5703125" style="2" customWidth="1"/>
    <col min="7429" max="7429" width="15.42578125" style="2" customWidth="1"/>
    <col min="7430" max="7430" width="20" style="2" customWidth="1"/>
    <col min="7431" max="7431" width="19" style="2" customWidth="1"/>
    <col min="7432" max="7432" width="46.85546875" style="2" customWidth="1"/>
    <col min="7433" max="7433" width="23.85546875" style="2" customWidth="1"/>
    <col min="7434" max="7683" width="9.140625" style="2"/>
    <col min="7684" max="7684" width="11.5703125" style="2" customWidth="1"/>
    <col min="7685" max="7685" width="15.42578125" style="2" customWidth="1"/>
    <col min="7686" max="7686" width="20" style="2" customWidth="1"/>
    <col min="7687" max="7687" width="19" style="2" customWidth="1"/>
    <col min="7688" max="7688" width="46.85546875" style="2" customWidth="1"/>
    <col min="7689" max="7689" width="23.85546875" style="2" customWidth="1"/>
    <col min="7690" max="7939" width="9.140625" style="2"/>
    <col min="7940" max="7940" width="11.5703125" style="2" customWidth="1"/>
    <col min="7941" max="7941" width="15.42578125" style="2" customWidth="1"/>
    <col min="7942" max="7942" width="20" style="2" customWidth="1"/>
    <col min="7943" max="7943" width="19" style="2" customWidth="1"/>
    <col min="7944" max="7944" width="46.85546875" style="2" customWidth="1"/>
    <col min="7945" max="7945" width="23.85546875" style="2" customWidth="1"/>
    <col min="7946" max="8195" width="9.140625" style="2"/>
    <col min="8196" max="8196" width="11.5703125" style="2" customWidth="1"/>
    <col min="8197" max="8197" width="15.42578125" style="2" customWidth="1"/>
    <col min="8198" max="8198" width="20" style="2" customWidth="1"/>
    <col min="8199" max="8199" width="19" style="2" customWidth="1"/>
    <col min="8200" max="8200" width="46.85546875" style="2" customWidth="1"/>
    <col min="8201" max="8201" width="23.85546875" style="2" customWidth="1"/>
    <col min="8202" max="8451" width="9.140625" style="2"/>
    <col min="8452" max="8452" width="11.5703125" style="2" customWidth="1"/>
    <col min="8453" max="8453" width="15.42578125" style="2" customWidth="1"/>
    <col min="8454" max="8454" width="20" style="2" customWidth="1"/>
    <col min="8455" max="8455" width="19" style="2" customWidth="1"/>
    <col min="8456" max="8456" width="46.85546875" style="2" customWidth="1"/>
    <col min="8457" max="8457" width="23.85546875" style="2" customWidth="1"/>
    <col min="8458" max="8707" width="9.140625" style="2"/>
    <col min="8708" max="8708" width="11.5703125" style="2" customWidth="1"/>
    <col min="8709" max="8709" width="15.42578125" style="2" customWidth="1"/>
    <col min="8710" max="8710" width="20" style="2" customWidth="1"/>
    <col min="8711" max="8711" width="19" style="2" customWidth="1"/>
    <col min="8712" max="8712" width="46.85546875" style="2" customWidth="1"/>
    <col min="8713" max="8713" width="23.85546875" style="2" customWidth="1"/>
    <col min="8714" max="8963" width="9.140625" style="2"/>
    <col min="8964" max="8964" width="11.5703125" style="2" customWidth="1"/>
    <col min="8965" max="8965" width="15.42578125" style="2" customWidth="1"/>
    <col min="8966" max="8966" width="20" style="2" customWidth="1"/>
    <col min="8967" max="8967" width="19" style="2" customWidth="1"/>
    <col min="8968" max="8968" width="46.85546875" style="2" customWidth="1"/>
    <col min="8969" max="8969" width="23.85546875" style="2" customWidth="1"/>
    <col min="8970" max="9219" width="9.140625" style="2"/>
    <col min="9220" max="9220" width="11.5703125" style="2" customWidth="1"/>
    <col min="9221" max="9221" width="15.42578125" style="2" customWidth="1"/>
    <col min="9222" max="9222" width="20" style="2" customWidth="1"/>
    <col min="9223" max="9223" width="19" style="2" customWidth="1"/>
    <col min="9224" max="9224" width="46.85546875" style="2" customWidth="1"/>
    <col min="9225" max="9225" width="23.85546875" style="2" customWidth="1"/>
    <col min="9226" max="9475" width="9.140625" style="2"/>
    <col min="9476" max="9476" width="11.5703125" style="2" customWidth="1"/>
    <col min="9477" max="9477" width="15.42578125" style="2" customWidth="1"/>
    <col min="9478" max="9478" width="20" style="2" customWidth="1"/>
    <col min="9479" max="9479" width="19" style="2" customWidth="1"/>
    <col min="9480" max="9480" width="46.85546875" style="2" customWidth="1"/>
    <col min="9481" max="9481" width="23.85546875" style="2" customWidth="1"/>
    <col min="9482" max="9731" width="9.140625" style="2"/>
    <col min="9732" max="9732" width="11.5703125" style="2" customWidth="1"/>
    <col min="9733" max="9733" width="15.42578125" style="2" customWidth="1"/>
    <col min="9734" max="9734" width="20" style="2" customWidth="1"/>
    <col min="9735" max="9735" width="19" style="2" customWidth="1"/>
    <col min="9736" max="9736" width="46.85546875" style="2" customWidth="1"/>
    <col min="9737" max="9737" width="23.85546875" style="2" customWidth="1"/>
    <col min="9738" max="9987" width="9.140625" style="2"/>
    <col min="9988" max="9988" width="11.5703125" style="2" customWidth="1"/>
    <col min="9989" max="9989" width="15.42578125" style="2" customWidth="1"/>
    <col min="9990" max="9990" width="20" style="2" customWidth="1"/>
    <col min="9991" max="9991" width="19" style="2" customWidth="1"/>
    <col min="9992" max="9992" width="46.85546875" style="2" customWidth="1"/>
    <col min="9993" max="9993" width="23.85546875" style="2" customWidth="1"/>
    <col min="9994" max="10243" width="9.140625" style="2"/>
    <col min="10244" max="10244" width="11.5703125" style="2" customWidth="1"/>
    <col min="10245" max="10245" width="15.42578125" style="2" customWidth="1"/>
    <col min="10246" max="10246" width="20" style="2" customWidth="1"/>
    <col min="10247" max="10247" width="19" style="2" customWidth="1"/>
    <col min="10248" max="10248" width="46.85546875" style="2" customWidth="1"/>
    <col min="10249" max="10249" width="23.85546875" style="2" customWidth="1"/>
    <col min="10250" max="10499" width="9.140625" style="2"/>
    <col min="10500" max="10500" width="11.5703125" style="2" customWidth="1"/>
    <col min="10501" max="10501" width="15.42578125" style="2" customWidth="1"/>
    <col min="10502" max="10502" width="20" style="2" customWidth="1"/>
    <col min="10503" max="10503" width="19" style="2" customWidth="1"/>
    <col min="10504" max="10504" width="46.85546875" style="2" customWidth="1"/>
    <col min="10505" max="10505" width="23.85546875" style="2" customWidth="1"/>
    <col min="10506" max="10755" width="9.140625" style="2"/>
    <col min="10756" max="10756" width="11.5703125" style="2" customWidth="1"/>
    <col min="10757" max="10757" width="15.42578125" style="2" customWidth="1"/>
    <col min="10758" max="10758" width="20" style="2" customWidth="1"/>
    <col min="10759" max="10759" width="19" style="2" customWidth="1"/>
    <col min="10760" max="10760" width="46.85546875" style="2" customWidth="1"/>
    <col min="10761" max="10761" width="23.85546875" style="2" customWidth="1"/>
    <col min="10762" max="11011" width="9.140625" style="2"/>
    <col min="11012" max="11012" width="11.5703125" style="2" customWidth="1"/>
    <col min="11013" max="11013" width="15.42578125" style="2" customWidth="1"/>
    <col min="11014" max="11014" width="20" style="2" customWidth="1"/>
    <col min="11015" max="11015" width="19" style="2" customWidth="1"/>
    <col min="11016" max="11016" width="46.85546875" style="2" customWidth="1"/>
    <col min="11017" max="11017" width="23.85546875" style="2" customWidth="1"/>
    <col min="11018" max="11267" width="9.140625" style="2"/>
    <col min="11268" max="11268" width="11.5703125" style="2" customWidth="1"/>
    <col min="11269" max="11269" width="15.42578125" style="2" customWidth="1"/>
    <col min="11270" max="11270" width="20" style="2" customWidth="1"/>
    <col min="11271" max="11271" width="19" style="2" customWidth="1"/>
    <col min="11272" max="11272" width="46.85546875" style="2" customWidth="1"/>
    <col min="11273" max="11273" width="23.85546875" style="2" customWidth="1"/>
    <col min="11274" max="11523" width="9.140625" style="2"/>
    <col min="11524" max="11524" width="11.5703125" style="2" customWidth="1"/>
    <col min="11525" max="11525" width="15.42578125" style="2" customWidth="1"/>
    <col min="11526" max="11526" width="20" style="2" customWidth="1"/>
    <col min="11527" max="11527" width="19" style="2" customWidth="1"/>
    <col min="11528" max="11528" width="46.85546875" style="2" customWidth="1"/>
    <col min="11529" max="11529" width="23.85546875" style="2" customWidth="1"/>
    <col min="11530" max="11779" width="9.140625" style="2"/>
    <col min="11780" max="11780" width="11.5703125" style="2" customWidth="1"/>
    <col min="11781" max="11781" width="15.42578125" style="2" customWidth="1"/>
    <col min="11782" max="11782" width="20" style="2" customWidth="1"/>
    <col min="11783" max="11783" width="19" style="2" customWidth="1"/>
    <col min="11784" max="11784" width="46.85546875" style="2" customWidth="1"/>
    <col min="11785" max="11785" width="23.85546875" style="2" customWidth="1"/>
    <col min="11786" max="12035" width="9.140625" style="2"/>
    <col min="12036" max="12036" width="11.5703125" style="2" customWidth="1"/>
    <col min="12037" max="12037" width="15.42578125" style="2" customWidth="1"/>
    <col min="12038" max="12038" width="20" style="2" customWidth="1"/>
    <col min="12039" max="12039" width="19" style="2" customWidth="1"/>
    <col min="12040" max="12040" width="46.85546875" style="2" customWidth="1"/>
    <col min="12041" max="12041" width="23.85546875" style="2" customWidth="1"/>
    <col min="12042" max="12291" width="9.140625" style="2"/>
    <col min="12292" max="12292" width="11.5703125" style="2" customWidth="1"/>
    <col min="12293" max="12293" width="15.42578125" style="2" customWidth="1"/>
    <col min="12294" max="12294" width="20" style="2" customWidth="1"/>
    <col min="12295" max="12295" width="19" style="2" customWidth="1"/>
    <col min="12296" max="12296" width="46.85546875" style="2" customWidth="1"/>
    <col min="12297" max="12297" width="23.85546875" style="2" customWidth="1"/>
    <col min="12298" max="12547" width="9.140625" style="2"/>
    <col min="12548" max="12548" width="11.5703125" style="2" customWidth="1"/>
    <col min="12549" max="12549" width="15.42578125" style="2" customWidth="1"/>
    <col min="12550" max="12550" width="20" style="2" customWidth="1"/>
    <col min="12551" max="12551" width="19" style="2" customWidth="1"/>
    <col min="12552" max="12552" width="46.85546875" style="2" customWidth="1"/>
    <col min="12553" max="12553" width="23.85546875" style="2" customWidth="1"/>
    <col min="12554" max="12803" width="9.140625" style="2"/>
    <col min="12804" max="12804" width="11.5703125" style="2" customWidth="1"/>
    <col min="12805" max="12805" width="15.42578125" style="2" customWidth="1"/>
    <col min="12806" max="12806" width="20" style="2" customWidth="1"/>
    <col min="12807" max="12807" width="19" style="2" customWidth="1"/>
    <col min="12808" max="12808" width="46.85546875" style="2" customWidth="1"/>
    <col min="12809" max="12809" width="23.85546875" style="2" customWidth="1"/>
    <col min="12810" max="13059" width="9.140625" style="2"/>
    <col min="13060" max="13060" width="11.5703125" style="2" customWidth="1"/>
    <col min="13061" max="13061" width="15.42578125" style="2" customWidth="1"/>
    <col min="13062" max="13062" width="20" style="2" customWidth="1"/>
    <col min="13063" max="13063" width="19" style="2" customWidth="1"/>
    <col min="13064" max="13064" width="46.85546875" style="2" customWidth="1"/>
    <col min="13065" max="13065" width="23.85546875" style="2" customWidth="1"/>
    <col min="13066" max="13315" width="9.140625" style="2"/>
    <col min="13316" max="13316" width="11.5703125" style="2" customWidth="1"/>
    <col min="13317" max="13317" width="15.42578125" style="2" customWidth="1"/>
    <col min="13318" max="13318" width="20" style="2" customWidth="1"/>
    <col min="13319" max="13319" width="19" style="2" customWidth="1"/>
    <col min="13320" max="13320" width="46.85546875" style="2" customWidth="1"/>
    <col min="13321" max="13321" width="23.85546875" style="2" customWidth="1"/>
    <col min="13322" max="13571" width="9.140625" style="2"/>
    <col min="13572" max="13572" width="11.5703125" style="2" customWidth="1"/>
    <col min="13573" max="13573" width="15.42578125" style="2" customWidth="1"/>
    <col min="13574" max="13574" width="20" style="2" customWidth="1"/>
    <col min="13575" max="13575" width="19" style="2" customWidth="1"/>
    <col min="13576" max="13576" width="46.85546875" style="2" customWidth="1"/>
    <col min="13577" max="13577" width="23.85546875" style="2" customWidth="1"/>
    <col min="13578" max="13827" width="9.140625" style="2"/>
    <col min="13828" max="13828" width="11.5703125" style="2" customWidth="1"/>
    <col min="13829" max="13829" width="15.42578125" style="2" customWidth="1"/>
    <col min="13830" max="13830" width="20" style="2" customWidth="1"/>
    <col min="13831" max="13831" width="19" style="2" customWidth="1"/>
    <col min="13832" max="13832" width="46.85546875" style="2" customWidth="1"/>
    <col min="13833" max="13833" width="23.85546875" style="2" customWidth="1"/>
    <col min="13834" max="14083" width="9.140625" style="2"/>
    <col min="14084" max="14084" width="11.5703125" style="2" customWidth="1"/>
    <col min="14085" max="14085" width="15.42578125" style="2" customWidth="1"/>
    <col min="14086" max="14086" width="20" style="2" customWidth="1"/>
    <col min="14087" max="14087" width="19" style="2" customWidth="1"/>
    <col min="14088" max="14088" width="46.85546875" style="2" customWidth="1"/>
    <col min="14089" max="14089" width="23.85546875" style="2" customWidth="1"/>
    <col min="14090" max="14339" width="9.140625" style="2"/>
    <col min="14340" max="14340" width="11.5703125" style="2" customWidth="1"/>
    <col min="14341" max="14341" width="15.42578125" style="2" customWidth="1"/>
    <col min="14342" max="14342" width="20" style="2" customWidth="1"/>
    <col min="14343" max="14343" width="19" style="2" customWidth="1"/>
    <col min="14344" max="14344" width="46.85546875" style="2" customWidth="1"/>
    <col min="14345" max="14345" width="23.85546875" style="2" customWidth="1"/>
    <col min="14346" max="14595" width="9.140625" style="2"/>
    <col min="14596" max="14596" width="11.5703125" style="2" customWidth="1"/>
    <col min="14597" max="14597" width="15.42578125" style="2" customWidth="1"/>
    <col min="14598" max="14598" width="20" style="2" customWidth="1"/>
    <col min="14599" max="14599" width="19" style="2" customWidth="1"/>
    <col min="14600" max="14600" width="46.85546875" style="2" customWidth="1"/>
    <col min="14601" max="14601" width="23.85546875" style="2" customWidth="1"/>
    <col min="14602" max="14851" width="9.140625" style="2"/>
    <col min="14852" max="14852" width="11.5703125" style="2" customWidth="1"/>
    <col min="14853" max="14853" width="15.42578125" style="2" customWidth="1"/>
    <col min="14854" max="14854" width="20" style="2" customWidth="1"/>
    <col min="14855" max="14855" width="19" style="2" customWidth="1"/>
    <col min="14856" max="14856" width="46.85546875" style="2" customWidth="1"/>
    <col min="14857" max="14857" width="23.85546875" style="2" customWidth="1"/>
    <col min="14858" max="15107" width="9.140625" style="2"/>
    <col min="15108" max="15108" width="11.5703125" style="2" customWidth="1"/>
    <col min="15109" max="15109" width="15.42578125" style="2" customWidth="1"/>
    <col min="15110" max="15110" width="20" style="2" customWidth="1"/>
    <col min="15111" max="15111" width="19" style="2" customWidth="1"/>
    <col min="15112" max="15112" width="46.85546875" style="2" customWidth="1"/>
    <col min="15113" max="15113" width="23.85546875" style="2" customWidth="1"/>
    <col min="15114" max="15363" width="9.140625" style="2"/>
    <col min="15364" max="15364" width="11.5703125" style="2" customWidth="1"/>
    <col min="15365" max="15365" width="15.42578125" style="2" customWidth="1"/>
    <col min="15366" max="15366" width="20" style="2" customWidth="1"/>
    <col min="15367" max="15367" width="19" style="2" customWidth="1"/>
    <col min="15368" max="15368" width="46.85546875" style="2" customWidth="1"/>
    <col min="15369" max="15369" width="23.85546875" style="2" customWidth="1"/>
    <col min="15370" max="15619" width="9.140625" style="2"/>
    <col min="15620" max="15620" width="11.5703125" style="2" customWidth="1"/>
    <col min="15621" max="15621" width="15.42578125" style="2" customWidth="1"/>
    <col min="15622" max="15622" width="20" style="2" customWidth="1"/>
    <col min="15623" max="15623" width="19" style="2" customWidth="1"/>
    <col min="15624" max="15624" width="46.85546875" style="2" customWidth="1"/>
    <col min="15625" max="15625" width="23.85546875" style="2" customWidth="1"/>
    <col min="15626" max="15875" width="9.140625" style="2"/>
    <col min="15876" max="15876" width="11.5703125" style="2" customWidth="1"/>
    <col min="15877" max="15877" width="15.42578125" style="2" customWidth="1"/>
    <col min="15878" max="15878" width="20" style="2" customWidth="1"/>
    <col min="15879" max="15879" width="19" style="2" customWidth="1"/>
    <col min="15880" max="15880" width="46.85546875" style="2" customWidth="1"/>
    <col min="15881" max="15881" width="23.85546875" style="2" customWidth="1"/>
    <col min="15882" max="16131" width="9.140625" style="2"/>
    <col min="16132" max="16132" width="11.5703125" style="2" customWidth="1"/>
    <col min="16133" max="16133" width="15.42578125" style="2" customWidth="1"/>
    <col min="16134" max="16134" width="20" style="2" customWidth="1"/>
    <col min="16135" max="16135" width="19" style="2" customWidth="1"/>
    <col min="16136" max="16136" width="46.85546875" style="2" customWidth="1"/>
    <col min="16137" max="16137" width="23.85546875" style="2" customWidth="1"/>
    <col min="16138" max="16384" width="9.140625" style="2"/>
  </cols>
  <sheetData>
    <row r="1" spans="1:14" x14ac:dyDescent="0.2">
      <c r="I1" s="78" t="s">
        <v>57</v>
      </c>
      <c r="J1" s="78"/>
    </row>
    <row r="2" spans="1:14" x14ac:dyDescent="0.2">
      <c r="I2" s="78" t="s">
        <v>58</v>
      </c>
      <c r="J2" s="78"/>
    </row>
    <row r="3" spans="1:14" x14ac:dyDescent="0.2">
      <c r="I3" s="78" t="s">
        <v>59</v>
      </c>
      <c r="J3" s="78"/>
    </row>
    <row r="4" spans="1:14" x14ac:dyDescent="0.2">
      <c r="I4" s="78" t="s">
        <v>60</v>
      </c>
      <c r="J4" s="78"/>
    </row>
    <row r="5" spans="1:14" x14ac:dyDescent="0.2">
      <c r="I5" s="78" t="s">
        <v>61</v>
      </c>
      <c r="J5" s="78"/>
    </row>
    <row r="6" spans="1:14" x14ac:dyDescent="0.25">
      <c r="I6" s="77" t="s">
        <v>62</v>
      </c>
      <c r="J6" s="77"/>
    </row>
    <row r="7" spans="1:14" x14ac:dyDescent="0.25">
      <c r="I7" s="3"/>
    </row>
    <row r="8" spans="1:14" ht="67.5" customHeight="1" x14ac:dyDescent="0.25">
      <c r="A8" s="52" t="s">
        <v>42</v>
      </c>
      <c r="B8" s="52"/>
      <c r="C8" s="52"/>
      <c r="D8" s="52"/>
      <c r="E8" s="52"/>
      <c r="F8" s="52"/>
      <c r="G8" s="52"/>
      <c r="H8" s="52"/>
      <c r="I8" s="52"/>
      <c r="J8" s="4"/>
      <c r="K8" s="4"/>
    </row>
    <row r="9" spans="1:14" ht="23.25" customHeight="1" x14ac:dyDescent="0.25">
      <c r="A9" s="53" t="s">
        <v>3</v>
      </c>
      <c r="B9" s="53"/>
      <c r="C9" s="53"/>
      <c r="D9" s="53"/>
      <c r="E9" s="53"/>
      <c r="F9" s="53"/>
      <c r="G9" s="53"/>
      <c r="H9" s="53"/>
      <c r="I9" s="53"/>
      <c r="J9" s="4"/>
      <c r="K9" s="4"/>
    </row>
    <row r="10" spans="1:14" ht="18" customHeight="1" x14ac:dyDescent="0.25">
      <c r="A10" s="54" t="s">
        <v>0</v>
      </c>
      <c r="B10" s="54"/>
      <c r="C10" s="54"/>
      <c r="D10" s="54"/>
      <c r="E10" s="54"/>
      <c r="F10" s="54"/>
      <c r="G10" s="54"/>
      <c r="H10" s="54"/>
      <c r="I10" s="54"/>
    </row>
    <row r="11" spans="1:14" ht="29.25" customHeight="1" x14ac:dyDescent="0.25">
      <c r="A11" s="63" t="s">
        <v>37</v>
      </c>
      <c r="B11" s="63"/>
      <c r="C11" s="63"/>
      <c r="D11" s="63"/>
      <c r="E11" s="63"/>
      <c r="F11" s="63"/>
      <c r="G11" s="63"/>
      <c r="H11" s="63"/>
      <c r="I11" s="63"/>
    </row>
    <row r="12" spans="1:14" ht="19.5" customHeight="1" x14ac:dyDescent="0.25">
      <c r="A12" s="54" t="s">
        <v>40</v>
      </c>
      <c r="B12" s="54"/>
      <c r="C12" s="54"/>
      <c r="D12" s="54"/>
      <c r="E12" s="54"/>
      <c r="F12" s="54"/>
      <c r="G12" s="54"/>
      <c r="H12" s="54"/>
      <c r="I12" s="54"/>
    </row>
    <row r="13" spans="1:14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  <c r="H13" s="17" t="s">
        <v>52</v>
      </c>
      <c r="I13" s="17" t="s">
        <v>64</v>
      </c>
    </row>
    <row r="14" spans="1:14" ht="26.25" customHeight="1" x14ac:dyDescent="0.25">
      <c r="A14" s="5" t="s">
        <v>4</v>
      </c>
      <c r="B14" s="61" t="s">
        <v>1</v>
      </c>
      <c r="C14" s="61"/>
      <c r="D14" s="61"/>
      <c r="E14" s="61"/>
      <c r="F14" s="61"/>
      <c r="G14" s="68" t="s">
        <v>39</v>
      </c>
      <c r="H14" s="69"/>
      <c r="I14" s="70"/>
    </row>
    <row r="15" spans="1:14" s="26" customFormat="1" ht="33" customHeight="1" x14ac:dyDescent="0.25">
      <c r="A15" s="24" t="s">
        <v>5</v>
      </c>
      <c r="B15" s="71" t="s">
        <v>35</v>
      </c>
      <c r="C15" s="71"/>
      <c r="D15" s="71"/>
      <c r="E15" s="71"/>
      <c r="F15" s="71"/>
      <c r="G15" s="25">
        <f>G23/G28</f>
        <v>115.87119033927544</v>
      </c>
      <c r="H15" s="25" t="e">
        <f t="shared" ref="H15:I15" si="0">H23/H28</f>
        <v>#DIV/0!</v>
      </c>
      <c r="I15" s="25" t="e">
        <f t="shared" si="0"/>
        <v>#DIV/0!</v>
      </c>
      <c r="L15" s="27"/>
      <c r="M15" s="27"/>
      <c r="N15" s="27"/>
    </row>
    <row r="16" spans="1:14" s="26" customFormat="1" ht="33" customHeight="1" x14ac:dyDescent="0.25">
      <c r="A16" s="24" t="s">
        <v>48</v>
      </c>
      <c r="B16" s="71" t="s">
        <v>36</v>
      </c>
      <c r="C16" s="71"/>
      <c r="D16" s="71"/>
      <c r="E16" s="71"/>
      <c r="F16" s="71"/>
      <c r="G16" s="25">
        <f>G24/G29</f>
        <v>16.786443526111039</v>
      </c>
      <c r="H16" s="25">
        <f t="shared" ref="H16:I16" si="1">H24/H29</f>
        <v>17.502935447643146</v>
      </c>
      <c r="I16" s="25">
        <f t="shared" si="1"/>
        <v>19.04223328985556</v>
      </c>
      <c r="L16" s="27"/>
      <c r="M16" s="27"/>
      <c r="N16" s="27"/>
    </row>
    <row r="17" spans="1:9" ht="31.5" customHeight="1" x14ac:dyDescent="0.25">
      <c r="A17" s="5" t="s">
        <v>6</v>
      </c>
      <c r="B17" s="48" t="s">
        <v>2</v>
      </c>
      <c r="C17" s="48"/>
      <c r="D17" s="48"/>
      <c r="E17" s="48"/>
      <c r="F17" s="48"/>
      <c r="G17" s="18" t="s">
        <v>20</v>
      </c>
      <c r="H17" s="18" t="s">
        <v>53</v>
      </c>
      <c r="I17" s="18" t="s">
        <v>65</v>
      </c>
    </row>
    <row r="18" spans="1:9" ht="45" customHeight="1" x14ac:dyDescent="0.25">
      <c r="A18" s="5" t="s">
        <v>7</v>
      </c>
      <c r="B18" s="48" t="s">
        <v>28</v>
      </c>
      <c r="C18" s="48"/>
      <c r="D18" s="48"/>
      <c r="E18" s="48"/>
      <c r="F18" s="48"/>
      <c r="G18" s="7"/>
      <c r="H18" s="7"/>
      <c r="I18" s="7"/>
    </row>
    <row r="19" spans="1:9" x14ac:dyDescent="0.25">
      <c r="A19" s="5"/>
      <c r="B19" s="58" t="s">
        <v>56</v>
      </c>
      <c r="C19" s="59"/>
      <c r="D19" s="59"/>
      <c r="E19" s="59"/>
      <c r="F19" s="60"/>
      <c r="G19" s="23">
        <f>1009+587</f>
        <v>1596</v>
      </c>
      <c r="H19" s="23">
        <v>1067</v>
      </c>
      <c r="I19" s="23">
        <v>1127</v>
      </c>
    </row>
    <row r="20" spans="1:9" x14ac:dyDescent="0.25">
      <c r="A20" s="5"/>
      <c r="B20" s="58" t="s">
        <v>23</v>
      </c>
      <c r="C20" s="59"/>
      <c r="D20" s="59"/>
      <c r="E20" s="59"/>
      <c r="F20" s="60"/>
      <c r="G20" s="23">
        <v>0</v>
      </c>
      <c r="H20" s="23">
        <v>0</v>
      </c>
      <c r="I20" s="23">
        <v>0</v>
      </c>
    </row>
    <row r="21" spans="1:9" x14ac:dyDescent="0.25">
      <c r="A21" s="5"/>
      <c r="B21" s="58" t="s">
        <v>24</v>
      </c>
      <c r="C21" s="59"/>
      <c r="D21" s="59"/>
      <c r="E21" s="59"/>
      <c r="F21" s="60"/>
      <c r="G21" s="23">
        <v>0</v>
      </c>
      <c r="H21" s="23">
        <v>0</v>
      </c>
      <c r="I21" s="23">
        <v>0</v>
      </c>
    </row>
    <row r="22" spans="1:9" ht="114.75" customHeight="1" x14ac:dyDescent="0.25">
      <c r="A22" s="5"/>
      <c r="B22" s="47" t="s">
        <v>27</v>
      </c>
      <c r="C22" s="47"/>
      <c r="D22" s="47"/>
      <c r="E22" s="47"/>
      <c r="F22" s="47"/>
      <c r="G22" s="65"/>
      <c r="H22" s="66"/>
      <c r="I22" s="67"/>
    </row>
    <row r="23" spans="1:9" s="26" customFormat="1" ht="33" customHeight="1" x14ac:dyDescent="0.25">
      <c r="A23" s="24" t="s">
        <v>8</v>
      </c>
      <c r="B23" s="48" t="s">
        <v>44</v>
      </c>
      <c r="C23" s="48"/>
      <c r="D23" s="48"/>
      <c r="E23" s="48"/>
      <c r="F23" s="48"/>
      <c r="G23" s="23">
        <v>806</v>
      </c>
      <c r="H23" s="23">
        <v>0</v>
      </c>
      <c r="I23" s="23">
        <v>0</v>
      </c>
    </row>
    <row r="24" spans="1:9" s="26" customFormat="1" ht="32.25" customHeight="1" x14ac:dyDescent="0.25">
      <c r="A24" s="24" t="s">
        <v>49</v>
      </c>
      <c r="B24" s="48" t="s">
        <v>45</v>
      </c>
      <c r="C24" s="48"/>
      <c r="D24" s="48"/>
      <c r="E24" s="48"/>
      <c r="F24" s="48"/>
      <c r="G24" s="23">
        <v>78158</v>
      </c>
      <c r="H24" s="23">
        <v>81494</v>
      </c>
      <c r="I24" s="23">
        <v>88661</v>
      </c>
    </row>
    <row r="25" spans="1:9" s="26" customFormat="1" ht="21" hidden="1" customHeight="1" x14ac:dyDescent="0.25">
      <c r="A25" s="24" t="s">
        <v>12</v>
      </c>
      <c r="B25" s="48"/>
      <c r="C25" s="48"/>
      <c r="D25" s="48"/>
      <c r="E25" s="48"/>
      <c r="F25" s="48"/>
      <c r="G25" s="22"/>
      <c r="H25" s="22"/>
      <c r="I25" s="22"/>
    </row>
    <row r="26" spans="1:9" s="26" customFormat="1" ht="21" hidden="1" customHeight="1" x14ac:dyDescent="0.25">
      <c r="A26" s="24" t="s">
        <v>13</v>
      </c>
      <c r="B26" s="48"/>
      <c r="C26" s="48"/>
      <c r="D26" s="48"/>
      <c r="E26" s="48"/>
      <c r="F26" s="48"/>
      <c r="G26" s="22"/>
      <c r="H26" s="22"/>
      <c r="I26" s="22"/>
    </row>
    <row r="27" spans="1:9" s="26" customFormat="1" ht="21" hidden="1" customHeight="1" x14ac:dyDescent="0.25">
      <c r="A27" s="24" t="s">
        <v>14</v>
      </c>
      <c r="B27" s="48"/>
      <c r="C27" s="72"/>
      <c r="D27" s="72"/>
      <c r="E27" s="72"/>
      <c r="F27" s="72"/>
      <c r="G27" s="28"/>
      <c r="H27" s="28"/>
      <c r="I27" s="28"/>
    </row>
    <row r="28" spans="1:9" s="26" customFormat="1" ht="24.75" customHeight="1" x14ac:dyDescent="0.25">
      <c r="A28" s="24" t="s">
        <v>9</v>
      </c>
      <c r="B28" s="48" t="s">
        <v>46</v>
      </c>
      <c r="C28" s="72"/>
      <c r="D28" s="72"/>
      <c r="E28" s="72"/>
      <c r="F28" s="72"/>
      <c r="G28" s="42">
        <v>6.9560000000000004</v>
      </c>
      <c r="H28" s="23">
        <v>0</v>
      </c>
      <c r="I28" s="23">
        <v>0</v>
      </c>
    </row>
    <row r="29" spans="1:9" s="26" customFormat="1" ht="30.75" customHeight="1" x14ac:dyDescent="0.25">
      <c r="A29" s="24" t="s">
        <v>50</v>
      </c>
      <c r="B29" s="48" t="s">
        <v>47</v>
      </c>
      <c r="C29" s="72"/>
      <c r="D29" s="72"/>
      <c r="E29" s="72"/>
      <c r="F29" s="72"/>
      <c r="G29" s="29">
        <v>4656.0190000000002</v>
      </c>
      <c r="H29" s="29">
        <v>4656.0190000000002</v>
      </c>
      <c r="I29" s="29">
        <v>4656.0190000000002</v>
      </c>
    </row>
    <row r="30" spans="1:9" ht="47.25" customHeight="1" x14ac:dyDescent="0.25">
      <c r="A30" s="5" t="s">
        <v>10</v>
      </c>
      <c r="B30" s="50" t="s">
        <v>25</v>
      </c>
      <c r="C30" s="50"/>
      <c r="D30" s="50"/>
      <c r="E30" s="50"/>
      <c r="F30" s="50"/>
      <c r="G30" s="11"/>
      <c r="H30" s="8"/>
      <c r="I30" s="8"/>
    </row>
    <row r="31" spans="1:9" x14ac:dyDescent="0.25">
      <c r="A31" s="13"/>
      <c r="B31" s="14"/>
      <c r="C31" s="14"/>
      <c r="D31" s="14"/>
      <c r="E31" s="14"/>
      <c r="F31" s="14"/>
      <c r="G31" s="14"/>
      <c r="H31" s="14"/>
      <c r="I31" s="14"/>
    </row>
    <row r="33" spans="1:7" x14ac:dyDescent="0.25">
      <c r="B33" s="46"/>
      <c r="C33" s="46"/>
      <c r="D33" s="46"/>
      <c r="E33" s="46"/>
    </row>
    <row r="36" spans="1:7" x14ac:dyDescent="0.25">
      <c r="A36" s="51"/>
      <c r="B36" s="51"/>
      <c r="C36" s="51"/>
      <c r="D36" s="51"/>
      <c r="E36" s="51"/>
      <c r="F36" s="51"/>
      <c r="G36" s="37"/>
    </row>
  </sheetData>
  <mergeCells count="33">
    <mergeCell ref="I6:J6"/>
    <mergeCell ref="B33:E33"/>
    <mergeCell ref="I1:J1"/>
    <mergeCell ref="I2:J2"/>
    <mergeCell ref="I3:J3"/>
    <mergeCell ref="I4:J4"/>
    <mergeCell ref="I5:J5"/>
    <mergeCell ref="B28:F28"/>
    <mergeCell ref="B23:F23"/>
    <mergeCell ref="B18:F18"/>
    <mergeCell ref="B29:F29"/>
    <mergeCell ref="B30:F30"/>
    <mergeCell ref="B20:F20"/>
    <mergeCell ref="B21:F21"/>
    <mergeCell ref="B24:F24"/>
    <mergeCell ref="B25:F25"/>
    <mergeCell ref="B26:F26"/>
    <mergeCell ref="B27:F27"/>
    <mergeCell ref="B22:F22"/>
    <mergeCell ref="A36:F36"/>
    <mergeCell ref="B19:F19"/>
    <mergeCell ref="G22:I22"/>
    <mergeCell ref="A8:I8"/>
    <mergeCell ref="A9:I9"/>
    <mergeCell ref="A10:I10"/>
    <mergeCell ref="A11:I11"/>
    <mergeCell ref="A12:I12"/>
    <mergeCell ref="B13:F13"/>
    <mergeCell ref="B14:F14"/>
    <mergeCell ref="G14:I14"/>
    <mergeCell ref="B15:F15"/>
    <mergeCell ref="B17:F17"/>
    <mergeCell ref="B16:F16"/>
  </mergeCells>
  <printOptions horizontalCentered="1"/>
  <pageMargins left="0.70866141732283472" right="0.70866141732283472" top="0" bottom="0" header="0.31496062992125984" footer="0.31496062992125984"/>
  <pageSetup paperSize="9" scale="57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9" r:id="rId4">
          <objectPr defaultSize="0" autoPict="0" r:id="rId5">
            <anchor moveWithCells="1">
              <from>
                <xdr:col>6</xdr:col>
                <xdr:colOff>1123950</xdr:colOff>
                <xdr:row>21</xdr:row>
                <xdr:rowOff>390525</xdr:rowOff>
              </from>
              <to>
                <xdr:col>8</xdr:col>
                <xdr:colOff>9525</xdr:colOff>
                <xdr:row>21</xdr:row>
                <xdr:rowOff>1152525</xdr:rowOff>
              </to>
            </anchor>
          </objectPr>
        </oleObject>
      </mc:Choice>
      <mc:Fallback>
        <oleObject progId="Acrobat Document" dvAspect="DVASPECT_ICON" shapeId="409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view="pageBreakPreview" topLeftCell="A19" zoomScaleNormal="100" zoomScaleSheetLayoutView="100" workbookViewId="0">
      <selection activeCell="A33" sqref="A33:XFD33"/>
    </sheetView>
  </sheetViews>
  <sheetFormatPr defaultRowHeight="15.75" x14ac:dyDescent="0.25"/>
  <cols>
    <col min="1" max="1" width="6.85546875" style="1" customWidth="1"/>
    <col min="2" max="9" width="17" style="2" customWidth="1"/>
    <col min="10" max="10" width="9.140625" style="2"/>
    <col min="11" max="11" width="13.140625" style="2" bestFit="1" customWidth="1"/>
    <col min="12" max="259" width="9.140625" style="2"/>
    <col min="260" max="260" width="11.5703125" style="2" customWidth="1"/>
    <col min="261" max="261" width="15.42578125" style="2" customWidth="1"/>
    <col min="262" max="262" width="20" style="2" customWidth="1"/>
    <col min="263" max="263" width="19" style="2" customWidth="1"/>
    <col min="264" max="264" width="46.85546875" style="2" customWidth="1"/>
    <col min="265" max="265" width="23.85546875" style="2" customWidth="1"/>
    <col min="266" max="515" width="9.140625" style="2"/>
    <col min="516" max="516" width="11.5703125" style="2" customWidth="1"/>
    <col min="517" max="517" width="15.42578125" style="2" customWidth="1"/>
    <col min="518" max="518" width="20" style="2" customWidth="1"/>
    <col min="519" max="519" width="19" style="2" customWidth="1"/>
    <col min="520" max="520" width="46.85546875" style="2" customWidth="1"/>
    <col min="521" max="521" width="23.85546875" style="2" customWidth="1"/>
    <col min="522" max="771" width="9.140625" style="2"/>
    <col min="772" max="772" width="11.5703125" style="2" customWidth="1"/>
    <col min="773" max="773" width="15.42578125" style="2" customWidth="1"/>
    <col min="774" max="774" width="20" style="2" customWidth="1"/>
    <col min="775" max="775" width="19" style="2" customWidth="1"/>
    <col min="776" max="776" width="46.85546875" style="2" customWidth="1"/>
    <col min="777" max="777" width="23.85546875" style="2" customWidth="1"/>
    <col min="778" max="1027" width="9.140625" style="2"/>
    <col min="1028" max="1028" width="11.5703125" style="2" customWidth="1"/>
    <col min="1029" max="1029" width="15.42578125" style="2" customWidth="1"/>
    <col min="1030" max="1030" width="20" style="2" customWidth="1"/>
    <col min="1031" max="1031" width="19" style="2" customWidth="1"/>
    <col min="1032" max="1032" width="46.85546875" style="2" customWidth="1"/>
    <col min="1033" max="1033" width="23.85546875" style="2" customWidth="1"/>
    <col min="1034" max="1283" width="9.140625" style="2"/>
    <col min="1284" max="1284" width="11.5703125" style="2" customWidth="1"/>
    <col min="1285" max="1285" width="15.42578125" style="2" customWidth="1"/>
    <col min="1286" max="1286" width="20" style="2" customWidth="1"/>
    <col min="1287" max="1287" width="19" style="2" customWidth="1"/>
    <col min="1288" max="1288" width="46.85546875" style="2" customWidth="1"/>
    <col min="1289" max="1289" width="23.85546875" style="2" customWidth="1"/>
    <col min="1290" max="1539" width="9.140625" style="2"/>
    <col min="1540" max="1540" width="11.5703125" style="2" customWidth="1"/>
    <col min="1541" max="1541" width="15.42578125" style="2" customWidth="1"/>
    <col min="1542" max="1542" width="20" style="2" customWidth="1"/>
    <col min="1543" max="1543" width="19" style="2" customWidth="1"/>
    <col min="1544" max="1544" width="46.85546875" style="2" customWidth="1"/>
    <col min="1545" max="1545" width="23.85546875" style="2" customWidth="1"/>
    <col min="1546" max="1795" width="9.140625" style="2"/>
    <col min="1796" max="1796" width="11.5703125" style="2" customWidth="1"/>
    <col min="1797" max="1797" width="15.42578125" style="2" customWidth="1"/>
    <col min="1798" max="1798" width="20" style="2" customWidth="1"/>
    <col min="1799" max="1799" width="19" style="2" customWidth="1"/>
    <col min="1800" max="1800" width="46.85546875" style="2" customWidth="1"/>
    <col min="1801" max="1801" width="23.85546875" style="2" customWidth="1"/>
    <col min="1802" max="2051" width="9.140625" style="2"/>
    <col min="2052" max="2052" width="11.5703125" style="2" customWidth="1"/>
    <col min="2053" max="2053" width="15.42578125" style="2" customWidth="1"/>
    <col min="2054" max="2054" width="20" style="2" customWidth="1"/>
    <col min="2055" max="2055" width="19" style="2" customWidth="1"/>
    <col min="2056" max="2056" width="46.85546875" style="2" customWidth="1"/>
    <col min="2057" max="2057" width="23.85546875" style="2" customWidth="1"/>
    <col min="2058" max="2307" width="9.140625" style="2"/>
    <col min="2308" max="2308" width="11.5703125" style="2" customWidth="1"/>
    <col min="2309" max="2309" width="15.42578125" style="2" customWidth="1"/>
    <col min="2310" max="2310" width="20" style="2" customWidth="1"/>
    <col min="2311" max="2311" width="19" style="2" customWidth="1"/>
    <col min="2312" max="2312" width="46.85546875" style="2" customWidth="1"/>
    <col min="2313" max="2313" width="23.85546875" style="2" customWidth="1"/>
    <col min="2314" max="2563" width="9.140625" style="2"/>
    <col min="2564" max="2564" width="11.5703125" style="2" customWidth="1"/>
    <col min="2565" max="2565" width="15.42578125" style="2" customWidth="1"/>
    <col min="2566" max="2566" width="20" style="2" customWidth="1"/>
    <col min="2567" max="2567" width="19" style="2" customWidth="1"/>
    <col min="2568" max="2568" width="46.85546875" style="2" customWidth="1"/>
    <col min="2569" max="2569" width="23.85546875" style="2" customWidth="1"/>
    <col min="2570" max="2819" width="9.140625" style="2"/>
    <col min="2820" max="2820" width="11.5703125" style="2" customWidth="1"/>
    <col min="2821" max="2821" width="15.42578125" style="2" customWidth="1"/>
    <col min="2822" max="2822" width="20" style="2" customWidth="1"/>
    <col min="2823" max="2823" width="19" style="2" customWidth="1"/>
    <col min="2824" max="2824" width="46.85546875" style="2" customWidth="1"/>
    <col min="2825" max="2825" width="23.85546875" style="2" customWidth="1"/>
    <col min="2826" max="3075" width="9.140625" style="2"/>
    <col min="3076" max="3076" width="11.5703125" style="2" customWidth="1"/>
    <col min="3077" max="3077" width="15.42578125" style="2" customWidth="1"/>
    <col min="3078" max="3078" width="20" style="2" customWidth="1"/>
    <col min="3079" max="3079" width="19" style="2" customWidth="1"/>
    <col min="3080" max="3080" width="46.85546875" style="2" customWidth="1"/>
    <col min="3081" max="3081" width="23.85546875" style="2" customWidth="1"/>
    <col min="3082" max="3331" width="9.140625" style="2"/>
    <col min="3332" max="3332" width="11.5703125" style="2" customWidth="1"/>
    <col min="3333" max="3333" width="15.42578125" style="2" customWidth="1"/>
    <col min="3334" max="3334" width="20" style="2" customWidth="1"/>
    <col min="3335" max="3335" width="19" style="2" customWidth="1"/>
    <col min="3336" max="3336" width="46.85546875" style="2" customWidth="1"/>
    <col min="3337" max="3337" width="23.85546875" style="2" customWidth="1"/>
    <col min="3338" max="3587" width="9.140625" style="2"/>
    <col min="3588" max="3588" width="11.5703125" style="2" customWidth="1"/>
    <col min="3589" max="3589" width="15.42578125" style="2" customWidth="1"/>
    <col min="3590" max="3590" width="20" style="2" customWidth="1"/>
    <col min="3591" max="3591" width="19" style="2" customWidth="1"/>
    <col min="3592" max="3592" width="46.85546875" style="2" customWidth="1"/>
    <col min="3593" max="3593" width="23.85546875" style="2" customWidth="1"/>
    <col min="3594" max="3843" width="9.140625" style="2"/>
    <col min="3844" max="3844" width="11.5703125" style="2" customWidth="1"/>
    <col min="3845" max="3845" width="15.42578125" style="2" customWidth="1"/>
    <col min="3846" max="3846" width="20" style="2" customWidth="1"/>
    <col min="3847" max="3847" width="19" style="2" customWidth="1"/>
    <col min="3848" max="3848" width="46.85546875" style="2" customWidth="1"/>
    <col min="3849" max="3849" width="23.85546875" style="2" customWidth="1"/>
    <col min="3850" max="4099" width="9.140625" style="2"/>
    <col min="4100" max="4100" width="11.5703125" style="2" customWidth="1"/>
    <col min="4101" max="4101" width="15.42578125" style="2" customWidth="1"/>
    <col min="4102" max="4102" width="20" style="2" customWidth="1"/>
    <col min="4103" max="4103" width="19" style="2" customWidth="1"/>
    <col min="4104" max="4104" width="46.85546875" style="2" customWidth="1"/>
    <col min="4105" max="4105" width="23.85546875" style="2" customWidth="1"/>
    <col min="4106" max="4355" width="9.140625" style="2"/>
    <col min="4356" max="4356" width="11.5703125" style="2" customWidth="1"/>
    <col min="4357" max="4357" width="15.42578125" style="2" customWidth="1"/>
    <col min="4358" max="4358" width="20" style="2" customWidth="1"/>
    <col min="4359" max="4359" width="19" style="2" customWidth="1"/>
    <col min="4360" max="4360" width="46.85546875" style="2" customWidth="1"/>
    <col min="4361" max="4361" width="23.85546875" style="2" customWidth="1"/>
    <col min="4362" max="4611" width="9.140625" style="2"/>
    <col min="4612" max="4612" width="11.5703125" style="2" customWidth="1"/>
    <col min="4613" max="4613" width="15.42578125" style="2" customWidth="1"/>
    <col min="4614" max="4614" width="20" style="2" customWidth="1"/>
    <col min="4615" max="4615" width="19" style="2" customWidth="1"/>
    <col min="4616" max="4616" width="46.85546875" style="2" customWidth="1"/>
    <col min="4617" max="4617" width="23.85546875" style="2" customWidth="1"/>
    <col min="4618" max="4867" width="9.140625" style="2"/>
    <col min="4868" max="4868" width="11.5703125" style="2" customWidth="1"/>
    <col min="4869" max="4869" width="15.42578125" style="2" customWidth="1"/>
    <col min="4870" max="4870" width="20" style="2" customWidth="1"/>
    <col min="4871" max="4871" width="19" style="2" customWidth="1"/>
    <col min="4872" max="4872" width="46.85546875" style="2" customWidth="1"/>
    <col min="4873" max="4873" width="23.85546875" style="2" customWidth="1"/>
    <col min="4874" max="5123" width="9.140625" style="2"/>
    <col min="5124" max="5124" width="11.5703125" style="2" customWidth="1"/>
    <col min="5125" max="5125" width="15.42578125" style="2" customWidth="1"/>
    <col min="5126" max="5126" width="20" style="2" customWidth="1"/>
    <col min="5127" max="5127" width="19" style="2" customWidth="1"/>
    <col min="5128" max="5128" width="46.85546875" style="2" customWidth="1"/>
    <col min="5129" max="5129" width="23.85546875" style="2" customWidth="1"/>
    <col min="5130" max="5379" width="9.140625" style="2"/>
    <col min="5380" max="5380" width="11.5703125" style="2" customWidth="1"/>
    <col min="5381" max="5381" width="15.42578125" style="2" customWidth="1"/>
    <col min="5382" max="5382" width="20" style="2" customWidth="1"/>
    <col min="5383" max="5383" width="19" style="2" customWidth="1"/>
    <col min="5384" max="5384" width="46.85546875" style="2" customWidth="1"/>
    <col min="5385" max="5385" width="23.85546875" style="2" customWidth="1"/>
    <col min="5386" max="5635" width="9.140625" style="2"/>
    <col min="5636" max="5636" width="11.5703125" style="2" customWidth="1"/>
    <col min="5637" max="5637" width="15.42578125" style="2" customWidth="1"/>
    <col min="5638" max="5638" width="20" style="2" customWidth="1"/>
    <col min="5639" max="5639" width="19" style="2" customWidth="1"/>
    <col min="5640" max="5640" width="46.85546875" style="2" customWidth="1"/>
    <col min="5641" max="5641" width="23.85546875" style="2" customWidth="1"/>
    <col min="5642" max="5891" width="9.140625" style="2"/>
    <col min="5892" max="5892" width="11.5703125" style="2" customWidth="1"/>
    <col min="5893" max="5893" width="15.42578125" style="2" customWidth="1"/>
    <col min="5894" max="5894" width="20" style="2" customWidth="1"/>
    <col min="5895" max="5895" width="19" style="2" customWidth="1"/>
    <col min="5896" max="5896" width="46.85546875" style="2" customWidth="1"/>
    <col min="5897" max="5897" width="23.85546875" style="2" customWidth="1"/>
    <col min="5898" max="6147" width="9.140625" style="2"/>
    <col min="6148" max="6148" width="11.5703125" style="2" customWidth="1"/>
    <col min="6149" max="6149" width="15.42578125" style="2" customWidth="1"/>
    <col min="6150" max="6150" width="20" style="2" customWidth="1"/>
    <col min="6151" max="6151" width="19" style="2" customWidth="1"/>
    <col min="6152" max="6152" width="46.85546875" style="2" customWidth="1"/>
    <col min="6153" max="6153" width="23.85546875" style="2" customWidth="1"/>
    <col min="6154" max="6403" width="9.140625" style="2"/>
    <col min="6404" max="6404" width="11.5703125" style="2" customWidth="1"/>
    <col min="6405" max="6405" width="15.42578125" style="2" customWidth="1"/>
    <col min="6406" max="6406" width="20" style="2" customWidth="1"/>
    <col min="6407" max="6407" width="19" style="2" customWidth="1"/>
    <col min="6408" max="6408" width="46.85546875" style="2" customWidth="1"/>
    <col min="6409" max="6409" width="23.85546875" style="2" customWidth="1"/>
    <col min="6410" max="6659" width="9.140625" style="2"/>
    <col min="6660" max="6660" width="11.5703125" style="2" customWidth="1"/>
    <col min="6661" max="6661" width="15.42578125" style="2" customWidth="1"/>
    <col min="6662" max="6662" width="20" style="2" customWidth="1"/>
    <col min="6663" max="6663" width="19" style="2" customWidth="1"/>
    <col min="6664" max="6664" width="46.85546875" style="2" customWidth="1"/>
    <col min="6665" max="6665" width="23.85546875" style="2" customWidth="1"/>
    <col min="6666" max="6915" width="9.140625" style="2"/>
    <col min="6916" max="6916" width="11.5703125" style="2" customWidth="1"/>
    <col min="6917" max="6917" width="15.42578125" style="2" customWidth="1"/>
    <col min="6918" max="6918" width="20" style="2" customWidth="1"/>
    <col min="6919" max="6919" width="19" style="2" customWidth="1"/>
    <col min="6920" max="6920" width="46.85546875" style="2" customWidth="1"/>
    <col min="6921" max="6921" width="23.85546875" style="2" customWidth="1"/>
    <col min="6922" max="7171" width="9.140625" style="2"/>
    <col min="7172" max="7172" width="11.5703125" style="2" customWidth="1"/>
    <col min="7173" max="7173" width="15.42578125" style="2" customWidth="1"/>
    <col min="7174" max="7174" width="20" style="2" customWidth="1"/>
    <col min="7175" max="7175" width="19" style="2" customWidth="1"/>
    <col min="7176" max="7176" width="46.85546875" style="2" customWidth="1"/>
    <col min="7177" max="7177" width="23.85546875" style="2" customWidth="1"/>
    <col min="7178" max="7427" width="9.140625" style="2"/>
    <col min="7428" max="7428" width="11.5703125" style="2" customWidth="1"/>
    <col min="7429" max="7429" width="15.42578125" style="2" customWidth="1"/>
    <col min="7430" max="7430" width="20" style="2" customWidth="1"/>
    <col min="7431" max="7431" width="19" style="2" customWidth="1"/>
    <col min="7432" max="7432" width="46.85546875" style="2" customWidth="1"/>
    <col min="7433" max="7433" width="23.85546875" style="2" customWidth="1"/>
    <col min="7434" max="7683" width="9.140625" style="2"/>
    <col min="7684" max="7684" width="11.5703125" style="2" customWidth="1"/>
    <col min="7685" max="7685" width="15.42578125" style="2" customWidth="1"/>
    <col min="7686" max="7686" width="20" style="2" customWidth="1"/>
    <col min="7687" max="7687" width="19" style="2" customWidth="1"/>
    <col min="7688" max="7688" width="46.85546875" style="2" customWidth="1"/>
    <col min="7689" max="7689" width="23.85546875" style="2" customWidth="1"/>
    <col min="7690" max="7939" width="9.140625" style="2"/>
    <col min="7940" max="7940" width="11.5703125" style="2" customWidth="1"/>
    <col min="7941" max="7941" width="15.42578125" style="2" customWidth="1"/>
    <col min="7942" max="7942" width="20" style="2" customWidth="1"/>
    <col min="7943" max="7943" width="19" style="2" customWidth="1"/>
    <col min="7944" max="7944" width="46.85546875" style="2" customWidth="1"/>
    <col min="7945" max="7945" width="23.85546875" style="2" customWidth="1"/>
    <col min="7946" max="8195" width="9.140625" style="2"/>
    <col min="8196" max="8196" width="11.5703125" style="2" customWidth="1"/>
    <col min="8197" max="8197" width="15.42578125" style="2" customWidth="1"/>
    <col min="8198" max="8198" width="20" style="2" customWidth="1"/>
    <col min="8199" max="8199" width="19" style="2" customWidth="1"/>
    <col min="8200" max="8200" width="46.85546875" style="2" customWidth="1"/>
    <col min="8201" max="8201" width="23.85546875" style="2" customWidth="1"/>
    <col min="8202" max="8451" width="9.140625" style="2"/>
    <col min="8452" max="8452" width="11.5703125" style="2" customWidth="1"/>
    <col min="8453" max="8453" width="15.42578125" style="2" customWidth="1"/>
    <col min="8454" max="8454" width="20" style="2" customWidth="1"/>
    <col min="8455" max="8455" width="19" style="2" customWidth="1"/>
    <col min="8456" max="8456" width="46.85546875" style="2" customWidth="1"/>
    <col min="8457" max="8457" width="23.85546875" style="2" customWidth="1"/>
    <col min="8458" max="8707" width="9.140625" style="2"/>
    <col min="8708" max="8708" width="11.5703125" style="2" customWidth="1"/>
    <col min="8709" max="8709" width="15.42578125" style="2" customWidth="1"/>
    <col min="8710" max="8710" width="20" style="2" customWidth="1"/>
    <col min="8711" max="8711" width="19" style="2" customWidth="1"/>
    <col min="8712" max="8712" width="46.85546875" style="2" customWidth="1"/>
    <col min="8713" max="8713" width="23.85546875" style="2" customWidth="1"/>
    <col min="8714" max="8963" width="9.140625" style="2"/>
    <col min="8964" max="8964" width="11.5703125" style="2" customWidth="1"/>
    <col min="8965" max="8965" width="15.42578125" style="2" customWidth="1"/>
    <col min="8966" max="8966" width="20" style="2" customWidth="1"/>
    <col min="8967" max="8967" width="19" style="2" customWidth="1"/>
    <col min="8968" max="8968" width="46.85546875" style="2" customWidth="1"/>
    <col min="8969" max="8969" width="23.85546875" style="2" customWidth="1"/>
    <col min="8970" max="9219" width="9.140625" style="2"/>
    <col min="9220" max="9220" width="11.5703125" style="2" customWidth="1"/>
    <col min="9221" max="9221" width="15.42578125" style="2" customWidth="1"/>
    <col min="9222" max="9222" width="20" style="2" customWidth="1"/>
    <col min="9223" max="9223" width="19" style="2" customWidth="1"/>
    <col min="9224" max="9224" width="46.85546875" style="2" customWidth="1"/>
    <col min="9225" max="9225" width="23.85546875" style="2" customWidth="1"/>
    <col min="9226" max="9475" width="9.140625" style="2"/>
    <col min="9476" max="9476" width="11.5703125" style="2" customWidth="1"/>
    <col min="9477" max="9477" width="15.42578125" style="2" customWidth="1"/>
    <col min="9478" max="9478" width="20" style="2" customWidth="1"/>
    <col min="9479" max="9479" width="19" style="2" customWidth="1"/>
    <col min="9480" max="9480" width="46.85546875" style="2" customWidth="1"/>
    <col min="9481" max="9481" width="23.85546875" style="2" customWidth="1"/>
    <col min="9482" max="9731" width="9.140625" style="2"/>
    <col min="9732" max="9732" width="11.5703125" style="2" customWidth="1"/>
    <col min="9733" max="9733" width="15.42578125" style="2" customWidth="1"/>
    <col min="9734" max="9734" width="20" style="2" customWidth="1"/>
    <col min="9735" max="9735" width="19" style="2" customWidth="1"/>
    <col min="9736" max="9736" width="46.85546875" style="2" customWidth="1"/>
    <col min="9737" max="9737" width="23.85546875" style="2" customWidth="1"/>
    <col min="9738" max="9987" width="9.140625" style="2"/>
    <col min="9988" max="9988" width="11.5703125" style="2" customWidth="1"/>
    <col min="9989" max="9989" width="15.42578125" style="2" customWidth="1"/>
    <col min="9990" max="9990" width="20" style="2" customWidth="1"/>
    <col min="9991" max="9991" width="19" style="2" customWidth="1"/>
    <col min="9992" max="9992" width="46.85546875" style="2" customWidth="1"/>
    <col min="9993" max="9993" width="23.85546875" style="2" customWidth="1"/>
    <col min="9994" max="10243" width="9.140625" style="2"/>
    <col min="10244" max="10244" width="11.5703125" style="2" customWidth="1"/>
    <col min="10245" max="10245" width="15.42578125" style="2" customWidth="1"/>
    <col min="10246" max="10246" width="20" style="2" customWidth="1"/>
    <col min="10247" max="10247" width="19" style="2" customWidth="1"/>
    <col min="10248" max="10248" width="46.85546875" style="2" customWidth="1"/>
    <col min="10249" max="10249" width="23.85546875" style="2" customWidth="1"/>
    <col min="10250" max="10499" width="9.140625" style="2"/>
    <col min="10500" max="10500" width="11.5703125" style="2" customWidth="1"/>
    <col min="10501" max="10501" width="15.42578125" style="2" customWidth="1"/>
    <col min="10502" max="10502" width="20" style="2" customWidth="1"/>
    <col min="10503" max="10503" width="19" style="2" customWidth="1"/>
    <col min="10504" max="10504" width="46.85546875" style="2" customWidth="1"/>
    <col min="10505" max="10505" width="23.85546875" style="2" customWidth="1"/>
    <col min="10506" max="10755" width="9.140625" style="2"/>
    <col min="10756" max="10756" width="11.5703125" style="2" customWidth="1"/>
    <col min="10757" max="10757" width="15.42578125" style="2" customWidth="1"/>
    <col min="10758" max="10758" width="20" style="2" customWidth="1"/>
    <col min="10759" max="10759" width="19" style="2" customWidth="1"/>
    <col min="10760" max="10760" width="46.85546875" style="2" customWidth="1"/>
    <col min="10761" max="10761" width="23.85546875" style="2" customWidth="1"/>
    <col min="10762" max="11011" width="9.140625" style="2"/>
    <col min="11012" max="11012" width="11.5703125" style="2" customWidth="1"/>
    <col min="11013" max="11013" width="15.42578125" style="2" customWidth="1"/>
    <col min="11014" max="11014" width="20" style="2" customWidth="1"/>
    <col min="11015" max="11015" width="19" style="2" customWidth="1"/>
    <col min="11016" max="11016" width="46.85546875" style="2" customWidth="1"/>
    <col min="11017" max="11017" width="23.85546875" style="2" customWidth="1"/>
    <col min="11018" max="11267" width="9.140625" style="2"/>
    <col min="11268" max="11268" width="11.5703125" style="2" customWidth="1"/>
    <col min="11269" max="11269" width="15.42578125" style="2" customWidth="1"/>
    <col min="11270" max="11270" width="20" style="2" customWidth="1"/>
    <col min="11271" max="11271" width="19" style="2" customWidth="1"/>
    <col min="11272" max="11272" width="46.85546875" style="2" customWidth="1"/>
    <col min="11273" max="11273" width="23.85546875" style="2" customWidth="1"/>
    <col min="11274" max="11523" width="9.140625" style="2"/>
    <col min="11524" max="11524" width="11.5703125" style="2" customWidth="1"/>
    <col min="11525" max="11525" width="15.42578125" style="2" customWidth="1"/>
    <col min="11526" max="11526" width="20" style="2" customWidth="1"/>
    <col min="11527" max="11527" width="19" style="2" customWidth="1"/>
    <col min="11528" max="11528" width="46.85546875" style="2" customWidth="1"/>
    <col min="11529" max="11529" width="23.85546875" style="2" customWidth="1"/>
    <col min="11530" max="11779" width="9.140625" style="2"/>
    <col min="11780" max="11780" width="11.5703125" style="2" customWidth="1"/>
    <col min="11781" max="11781" width="15.42578125" style="2" customWidth="1"/>
    <col min="11782" max="11782" width="20" style="2" customWidth="1"/>
    <col min="11783" max="11783" width="19" style="2" customWidth="1"/>
    <col min="11784" max="11784" width="46.85546875" style="2" customWidth="1"/>
    <col min="11785" max="11785" width="23.85546875" style="2" customWidth="1"/>
    <col min="11786" max="12035" width="9.140625" style="2"/>
    <col min="12036" max="12036" width="11.5703125" style="2" customWidth="1"/>
    <col min="12037" max="12037" width="15.42578125" style="2" customWidth="1"/>
    <col min="12038" max="12038" width="20" style="2" customWidth="1"/>
    <col min="12039" max="12039" width="19" style="2" customWidth="1"/>
    <col min="12040" max="12040" width="46.85546875" style="2" customWidth="1"/>
    <col min="12041" max="12041" width="23.85546875" style="2" customWidth="1"/>
    <col min="12042" max="12291" width="9.140625" style="2"/>
    <col min="12292" max="12292" width="11.5703125" style="2" customWidth="1"/>
    <col min="12293" max="12293" width="15.42578125" style="2" customWidth="1"/>
    <col min="12294" max="12294" width="20" style="2" customWidth="1"/>
    <col min="12295" max="12295" width="19" style="2" customWidth="1"/>
    <col min="12296" max="12296" width="46.85546875" style="2" customWidth="1"/>
    <col min="12297" max="12297" width="23.85546875" style="2" customWidth="1"/>
    <col min="12298" max="12547" width="9.140625" style="2"/>
    <col min="12548" max="12548" width="11.5703125" style="2" customWidth="1"/>
    <col min="12549" max="12549" width="15.42578125" style="2" customWidth="1"/>
    <col min="12550" max="12550" width="20" style="2" customWidth="1"/>
    <col min="12551" max="12551" width="19" style="2" customWidth="1"/>
    <col min="12552" max="12552" width="46.85546875" style="2" customWidth="1"/>
    <col min="12553" max="12553" width="23.85546875" style="2" customWidth="1"/>
    <col min="12554" max="12803" width="9.140625" style="2"/>
    <col min="12804" max="12804" width="11.5703125" style="2" customWidth="1"/>
    <col min="12805" max="12805" width="15.42578125" style="2" customWidth="1"/>
    <col min="12806" max="12806" width="20" style="2" customWidth="1"/>
    <col min="12807" max="12807" width="19" style="2" customWidth="1"/>
    <col min="12808" max="12808" width="46.85546875" style="2" customWidth="1"/>
    <col min="12809" max="12809" width="23.85546875" style="2" customWidth="1"/>
    <col min="12810" max="13059" width="9.140625" style="2"/>
    <col min="13060" max="13060" width="11.5703125" style="2" customWidth="1"/>
    <col min="13061" max="13061" width="15.42578125" style="2" customWidth="1"/>
    <col min="13062" max="13062" width="20" style="2" customWidth="1"/>
    <col min="13063" max="13063" width="19" style="2" customWidth="1"/>
    <col min="13064" max="13064" width="46.85546875" style="2" customWidth="1"/>
    <col min="13065" max="13065" width="23.85546875" style="2" customWidth="1"/>
    <col min="13066" max="13315" width="9.140625" style="2"/>
    <col min="13316" max="13316" width="11.5703125" style="2" customWidth="1"/>
    <col min="13317" max="13317" width="15.42578125" style="2" customWidth="1"/>
    <col min="13318" max="13318" width="20" style="2" customWidth="1"/>
    <col min="13319" max="13319" width="19" style="2" customWidth="1"/>
    <col min="13320" max="13320" width="46.85546875" style="2" customWidth="1"/>
    <col min="13321" max="13321" width="23.85546875" style="2" customWidth="1"/>
    <col min="13322" max="13571" width="9.140625" style="2"/>
    <col min="13572" max="13572" width="11.5703125" style="2" customWidth="1"/>
    <col min="13573" max="13573" width="15.42578125" style="2" customWidth="1"/>
    <col min="13574" max="13574" width="20" style="2" customWidth="1"/>
    <col min="13575" max="13575" width="19" style="2" customWidth="1"/>
    <col min="13576" max="13576" width="46.85546875" style="2" customWidth="1"/>
    <col min="13577" max="13577" width="23.85546875" style="2" customWidth="1"/>
    <col min="13578" max="13827" width="9.140625" style="2"/>
    <col min="13828" max="13828" width="11.5703125" style="2" customWidth="1"/>
    <col min="13829" max="13829" width="15.42578125" style="2" customWidth="1"/>
    <col min="13830" max="13830" width="20" style="2" customWidth="1"/>
    <col min="13831" max="13831" width="19" style="2" customWidth="1"/>
    <col min="13832" max="13832" width="46.85546875" style="2" customWidth="1"/>
    <col min="13833" max="13833" width="23.85546875" style="2" customWidth="1"/>
    <col min="13834" max="14083" width="9.140625" style="2"/>
    <col min="14084" max="14084" width="11.5703125" style="2" customWidth="1"/>
    <col min="14085" max="14085" width="15.42578125" style="2" customWidth="1"/>
    <col min="14086" max="14086" width="20" style="2" customWidth="1"/>
    <col min="14087" max="14087" width="19" style="2" customWidth="1"/>
    <col min="14088" max="14088" width="46.85546875" style="2" customWidth="1"/>
    <col min="14089" max="14089" width="23.85546875" style="2" customWidth="1"/>
    <col min="14090" max="14339" width="9.140625" style="2"/>
    <col min="14340" max="14340" width="11.5703125" style="2" customWidth="1"/>
    <col min="14341" max="14341" width="15.42578125" style="2" customWidth="1"/>
    <col min="14342" max="14342" width="20" style="2" customWidth="1"/>
    <col min="14343" max="14343" width="19" style="2" customWidth="1"/>
    <col min="14344" max="14344" width="46.85546875" style="2" customWidth="1"/>
    <col min="14345" max="14345" width="23.85546875" style="2" customWidth="1"/>
    <col min="14346" max="14595" width="9.140625" style="2"/>
    <col min="14596" max="14596" width="11.5703125" style="2" customWidth="1"/>
    <col min="14597" max="14597" width="15.42578125" style="2" customWidth="1"/>
    <col min="14598" max="14598" width="20" style="2" customWidth="1"/>
    <col min="14599" max="14599" width="19" style="2" customWidth="1"/>
    <col min="14600" max="14600" width="46.85546875" style="2" customWidth="1"/>
    <col min="14601" max="14601" width="23.85546875" style="2" customWidth="1"/>
    <col min="14602" max="14851" width="9.140625" style="2"/>
    <col min="14852" max="14852" width="11.5703125" style="2" customWidth="1"/>
    <col min="14853" max="14853" width="15.42578125" style="2" customWidth="1"/>
    <col min="14854" max="14854" width="20" style="2" customWidth="1"/>
    <col min="14855" max="14855" width="19" style="2" customWidth="1"/>
    <col min="14856" max="14856" width="46.85546875" style="2" customWidth="1"/>
    <col min="14857" max="14857" width="23.85546875" style="2" customWidth="1"/>
    <col min="14858" max="15107" width="9.140625" style="2"/>
    <col min="15108" max="15108" width="11.5703125" style="2" customWidth="1"/>
    <col min="15109" max="15109" width="15.42578125" style="2" customWidth="1"/>
    <col min="15110" max="15110" width="20" style="2" customWidth="1"/>
    <col min="15111" max="15111" width="19" style="2" customWidth="1"/>
    <col min="15112" max="15112" width="46.85546875" style="2" customWidth="1"/>
    <col min="15113" max="15113" width="23.85546875" style="2" customWidth="1"/>
    <col min="15114" max="15363" width="9.140625" style="2"/>
    <col min="15364" max="15364" width="11.5703125" style="2" customWidth="1"/>
    <col min="15365" max="15365" width="15.42578125" style="2" customWidth="1"/>
    <col min="15366" max="15366" width="20" style="2" customWidth="1"/>
    <col min="15367" max="15367" width="19" style="2" customWidth="1"/>
    <col min="15368" max="15368" width="46.85546875" style="2" customWidth="1"/>
    <col min="15369" max="15369" width="23.85546875" style="2" customWidth="1"/>
    <col min="15370" max="15619" width="9.140625" style="2"/>
    <col min="15620" max="15620" width="11.5703125" style="2" customWidth="1"/>
    <col min="15621" max="15621" width="15.42578125" style="2" customWidth="1"/>
    <col min="15622" max="15622" width="20" style="2" customWidth="1"/>
    <col min="15623" max="15623" width="19" style="2" customWidth="1"/>
    <col min="15624" max="15624" width="46.85546875" style="2" customWidth="1"/>
    <col min="15625" max="15625" width="23.85546875" style="2" customWidth="1"/>
    <col min="15626" max="15875" width="9.140625" style="2"/>
    <col min="15876" max="15876" width="11.5703125" style="2" customWidth="1"/>
    <col min="15877" max="15877" width="15.42578125" style="2" customWidth="1"/>
    <col min="15878" max="15878" width="20" style="2" customWidth="1"/>
    <col min="15879" max="15879" width="19" style="2" customWidth="1"/>
    <col min="15880" max="15880" width="46.85546875" style="2" customWidth="1"/>
    <col min="15881" max="15881" width="23.85546875" style="2" customWidth="1"/>
    <col min="15882" max="16131" width="9.140625" style="2"/>
    <col min="16132" max="16132" width="11.5703125" style="2" customWidth="1"/>
    <col min="16133" max="16133" width="15.42578125" style="2" customWidth="1"/>
    <col min="16134" max="16134" width="20" style="2" customWidth="1"/>
    <col min="16135" max="16135" width="19" style="2" customWidth="1"/>
    <col min="16136" max="16136" width="46.85546875" style="2" customWidth="1"/>
    <col min="16137" max="16137" width="23.85546875" style="2" customWidth="1"/>
    <col min="16138" max="16384" width="9.140625" style="2"/>
  </cols>
  <sheetData>
    <row r="1" spans="1:14" x14ac:dyDescent="0.2">
      <c r="H1" s="78" t="s">
        <v>57</v>
      </c>
      <c r="I1" s="78"/>
    </row>
    <row r="2" spans="1:14" x14ac:dyDescent="0.2">
      <c r="H2" s="78" t="s">
        <v>58</v>
      </c>
      <c r="I2" s="78"/>
    </row>
    <row r="3" spans="1:14" x14ac:dyDescent="0.2">
      <c r="H3" s="78" t="s">
        <v>59</v>
      </c>
      <c r="I3" s="78"/>
    </row>
    <row r="4" spans="1:14" x14ac:dyDescent="0.2">
      <c r="H4" s="78" t="s">
        <v>60</v>
      </c>
      <c r="I4" s="78"/>
    </row>
    <row r="5" spans="1:14" x14ac:dyDescent="0.2">
      <c r="H5" s="78" t="s">
        <v>61</v>
      </c>
      <c r="I5" s="78"/>
    </row>
    <row r="6" spans="1:14" x14ac:dyDescent="0.25">
      <c r="H6" s="77" t="s">
        <v>62</v>
      </c>
      <c r="I6" s="77"/>
    </row>
    <row r="7" spans="1:14" x14ac:dyDescent="0.25">
      <c r="I7" s="3"/>
    </row>
    <row r="8" spans="1:14" ht="67.5" customHeight="1" x14ac:dyDescent="0.25">
      <c r="A8" s="52" t="s">
        <v>42</v>
      </c>
      <c r="B8" s="52"/>
      <c r="C8" s="52"/>
      <c r="D8" s="52"/>
      <c r="E8" s="52"/>
      <c r="F8" s="52"/>
      <c r="G8" s="52"/>
      <c r="H8" s="52"/>
      <c r="I8" s="52"/>
      <c r="J8" s="4"/>
      <c r="K8" s="4"/>
    </row>
    <row r="9" spans="1:14" ht="23.25" customHeight="1" x14ac:dyDescent="0.25">
      <c r="A9" s="53" t="s">
        <v>3</v>
      </c>
      <c r="B9" s="53"/>
      <c r="C9" s="53"/>
      <c r="D9" s="53"/>
      <c r="E9" s="53"/>
      <c r="F9" s="53"/>
      <c r="G9" s="53"/>
      <c r="H9" s="53"/>
      <c r="I9" s="53"/>
      <c r="J9" s="4"/>
      <c r="K9" s="4"/>
    </row>
    <row r="10" spans="1:14" ht="18" customHeight="1" x14ac:dyDescent="0.25">
      <c r="A10" s="54" t="s">
        <v>0</v>
      </c>
      <c r="B10" s="54"/>
      <c r="C10" s="54"/>
      <c r="D10" s="54"/>
      <c r="E10" s="54"/>
      <c r="F10" s="54"/>
      <c r="G10" s="54"/>
      <c r="H10" s="54"/>
      <c r="I10" s="54"/>
    </row>
    <row r="11" spans="1:14" ht="29.25" customHeight="1" x14ac:dyDescent="0.25">
      <c r="A11" s="53" t="s">
        <v>55</v>
      </c>
      <c r="B11" s="53"/>
      <c r="C11" s="53"/>
      <c r="D11" s="53"/>
      <c r="E11" s="53"/>
      <c r="F11" s="53"/>
      <c r="G11" s="53"/>
      <c r="H11" s="53"/>
      <c r="I11" s="53"/>
    </row>
    <row r="12" spans="1:14" ht="19.5" customHeight="1" x14ac:dyDescent="0.25">
      <c r="A12" s="54" t="s">
        <v>41</v>
      </c>
      <c r="B12" s="54"/>
      <c r="C12" s="54"/>
      <c r="D12" s="54"/>
      <c r="E12" s="54"/>
      <c r="F12" s="54"/>
      <c r="G12" s="54"/>
      <c r="H12" s="54"/>
      <c r="I12" s="54"/>
    </row>
    <row r="13" spans="1:14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  <c r="H13" s="17" t="s">
        <v>52</v>
      </c>
      <c r="I13" s="17" t="s">
        <v>64</v>
      </c>
    </row>
    <row r="14" spans="1:14" ht="26.25" customHeight="1" x14ac:dyDescent="0.25">
      <c r="A14" s="5" t="s">
        <v>4</v>
      </c>
      <c r="B14" s="61" t="s">
        <v>1</v>
      </c>
      <c r="C14" s="61"/>
      <c r="D14" s="61"/>
      <c r="E14" s="61"/>
      <c r="F14" s="61"/>
      <c r="G14" s="68" t="s">
        <v>39</v>
      </c>
      <c r="H14" s="69"/>
      <c r="I14" s="70"/>
    </row>
    <row r="15" spans="1:14" ht="33" customHeight="1" x14ac:dyDescent="0.25">
      <c r="A15" s="5" t="s">
        <v>5</v>
      </c>
      <c r="B15" s="62" t="s">
        <v>29</v>
      </c>
      <c r="C15" s="62"/>
      <c r="D15" s="62"/>
      <c r="E15" s="62"/>
      <c r="F15" s="62"/>
      <c r="G15" s="6">
        <f>ROUND(G23/G28,2)</f>
        <v>16.79</v>
      </c>
      <c r="H15" s="12">
        <f t="shared" ref="H15:I15" si="0">ROUND(H23/H28,2)</f>
        <v>17.5</v>
      </c>
      <c r="I15" s="12">
        <f t="shared" si="0"/>
        <v>19.04</v>
      </c>
      <c r="L15" s="19"/>
      <c r="M15" s="19"/>
      <c r="N15" s="19"/>
    </row>
    <row r="16" spans="1:14" ht="33" customHeight="1" x14ac:dyDescent="0.25">
      <c r="A16" s="5" t="s">
        <v>48</v>
      </c>
      <c r="B16" s="62" t="s">
        <v>30</v>
      </c>
      <c r="C16" s="62"/>
      <c r="D16" s="62"/>
      <c r="E16" s="62"/>
      <c r="F16" s="62"/>
      <c r="G16" s="6">
        <f>ROUND(G27/G29,2)</f>
        <v>1456.44</v>
      </c>
      <c r="H16" s="6">
        <f t="shared" ref="H16:I16" si="1">ROUND(H27/H29,2)</f>
        <v>1536.55</v>
      </c>
      <c r="I16" s="6">
        <f t="shared" si="1"/>
        <v>1621.06</v>
      </c>
      <c r="L16" s="19"/>
      <c r="M16" s="21"/>
      <c r="N16" s="19"/>
    </row>
    <row r="17" spans="1:9" ht="31.5" customHeight="1" x14ac:dyDescent="0.25">
      <c r="A17" s="5" t="s">
        <v>7</v>
      </c>
      <c r="B17" s="48" t="s">
        <v>2</v>
      </c>
      <c r="C17" s="48"/>
      <c r="D17" s="48"/>
      <c r="E17" s="48"/>
      <c r="F17" s="48"/>
      <c r="G17" s="18" t="s">
        <v>20</v>
      </c>
      <c r="H17" s="18" t="s">
        <v>53</v>
      </c>
      <c r="I17" s="18" t="s">
        <v>65</v>
      </c>
    </row>
    <row r="18" spans="1:9" ht="45" customHeight="1" x14ac:dyDescent="0.25">
      <c r="A18" s="5" t="s">
        <v>8</v>
      </c>
      <c r="B18" s="48" t="s">
        <v>28</v>
      </c>
      <c r="C18" s="48"/>
      <c r="D18" s="48"/>
      <c r="E18" s="48"/>
      <c r="F18" s="48"/>
      <c r="G18" s="33"/>
      <c r="H18" s="33"/>
      <c r="I18" s="33"/>
    </row>
    <row r="19" spans="1:9" ht="15.75" customHeight="1" x14ac:dyDescent="0.25">
      <c r="A19" s="5"/>
      <c r="B19" s="58" t="s">
        <v>56</v>
      </c>
      <c r="C19" s="59"/>
      <c r="D19" s="59"/>
      <c r="E19" s="59"/>
      <c r="F19" s="60"/>
      <c r="G19" s="23">
        <v>1009</v>
      </c>
      <c r="H19" s="23">
        <v>1067</v>
      </c>
      <c r="I19" s="23">
        <v>1127</v>
      </c>
    </row>
    <row r="20" spans="1:9" ht="15.75" customHeight="1" x14ac:dyDescent="0.25">
      <c r="A20" s="5"/>
      <c r="B20" s="58" t="s">
        <v>23</v>
      </c>
      <c r="C20" s="59"/>
      <c r="D20" s="59"/>
      <c r="E20" s="59"/>
      <c r="F20" s="60"/>
      <c r="G20" s="23">
        <v>0</v>
      </c>
      <c r="H20" s="23">
        <v>0</v>
      </c>
      <c r="I20" s="23">
        <v>0</v>
      </c>
    </row>
    <row r="21" spans="1:9" ht="15.75" customHeight="1" x14ac:dyDescent="0.25">
      <c r="A21" s="5"/>
      <c r="B21" s="58" t="s">
        <v>24</v>
      </c>
      <c r="C21" s="59"/>
      <c r="D21" s="59"/>
      <c r="E21" s="59"/>
      <c r="F21" s="60"/>
      <c r="G21" s="23">
        <v>0</v>
      </c>
      <c r="H21" s="23">
        <v>0</v>
      </c>
      <c r="I21" s="23">
        <v>0</v>
      </c>
    </row>
    <row r="22" spans="1:9" ht="112.5" customHeight="1" x14ac:dyDescent="0.25">
      <c r="A22" s="5"/>
      <c r="B22" s="47" t="s">
        <v>27</v>
      </c>
      <c r="C22" s="47"/>
      <c r="D22" s="47"/>
      <c r="E22" s="47"/>
      <c r="F22" s="47"/>
      <c r="G22" s="65"/>
      <c r="H22" s="66"/>
      <c r="I22" s="67"/>
    </row>
    <row r="23" spans="1:9" ht="34.5" customHeight="1" x14ac:dyDescent="0.25">
      <c r="A23" s="5" t="s">
        <v>9</v>
      </c>
      <c r="B23" s="48" t="s">
        <v>31</v>
      </c>
      <c r="C23" s="48"/>
      <c r="D23" s="48"/>
      <c r="E23" s="48"/>
      <c r="F23" s="48"/>
      <c r="G23" s="11">
        <v>78158</v>
      </c>
      <c r="H23" s="11">
        <v>81494</v>
      </c>
      <c r="I23" s="11">
        <v>88661</v>
      </c>
    </row>
    <row r="24" spans="1:9" ht="21" hidden="1" customHeight="1" x14ac:dyDescent="0.25">
      <c r="A24" s="5" t="s">
        <v>9</v>
      </c>
      <c r="B24" s="58"/>
      <c r="C24" s="59"/>
      <c r="D24" s="59"/>
      <c r="E24" s="59"/>
      <c r="F24" s="60"/>
      <c r="G24" s="33"/>
      <c r="H24" s="33"/>
      <c r="I24" s="33"/>
    </row>
    <row r="25" spans="1:9" ht="21" hidden="1" customHeight="1" x14ac:dyDescent="0.25">
      <c r="A25" s="5" t="s">
        <v>10</v>
      </c>
      <c r="B25" s="58"/>
      <c r="C25" s="59"/>
      <c r="D25" s="59"/>
      <c r="E25" s="59"/>
      <c r="F25" s="60"/>
      <c r="G25" s="33"/>
      <c r="H25" s="33"/>
      <c r="I25" s="33"/>
    </row>
    <row r="26" spans="1:9" ht="21" hidden="1" customHeight="1" x14ac:dyDescent="0.25">
      <c r="A26" s="5" t="s">
        <v>11</v>
      </c>
      <c r="B26" s="58"/>
      <c r="C26" s="73"/>
      <c r="D26" s="73"/>
      <c r="E26" s="73"/>
      <c r="F26" s="74"/>
      <c r="G26" s="35"/>
      <c r="H26" s="35"/>
      <c r="I26" s="35"/>
    </row>
    <row r="27" spans="1:9" ht="32.25" customHeight="1" x14ac:dyDescent="0.25">
      <c r="A27" s="5" t="s">
        <v>50</v>
      </c>
      <c r="B27" s="48" t="s">
        <v>32</v>
      </c>
      <c r="C27" s="48"/>
      <c r="D27" s="48"/>
      <c r="E27" s="48"/>
      <c r="F27" s="48"/>
      <c r="G27" s="11">
        <v>1732619.327036401</v>
      </c>
      <c r="H27" s="11">
        <v>1827913.3900234031</v>
      </c>
      <c r="I27" s="11">
        <v>1928448.6264746902</v>
      </c>
    </row>
    <row r="28" spans="1:9" ht="30.75" customHeight="1" x14ac:dyDescent="0.25">
      <c r="A28" s="5" t="s">
        <v>10</v>
      </c>
      <c r="B28" s="58" t="s">
        <v>26</v>
      </c>
      <c r="C28" s="73"/>
      <c r="D28" s="73"/>
      <c r="E28" s="73"/>
      <c r="F28" s="74"/>
      <c r="G28" s="6">
        <v>4656.0190000000002</v>
      </c>
      <c r="H28" s="6">
        <v>4656.0190000000002</v>
      </c>
      <c r="I28" s="6">
        <v>4656.0190000000002</v>
      </c>
    </row>
    <row r="29" spans="1:9" ht="30.75" customHeight="1" x14ac:dyDescent="0.25">
      <c r="A29" s="5" t="s">
        <v>51</v>
      </c>
      <c r="B29" s="58" t="s">
        <v>22</v>
      </c>
      <c r="C29" s="73"/>
      <c r="D29" s="73"/>
      <c r="E29" s="73"/>
      <c r="F29" s="74"/>
      <c r="G29" s="6">
        <v>1189.624</v>
      </c>
      <c r="H29" s="6">
        <v>1189.624</v>
      </c>
      <c r="I29" s="6">
        <v>1189.624</v>
      </c>
    </row>
    <row r="30" spans="1:9" ht="47.25" customHeight="1" x14ac:dyDescent="0.25">
      <c r="A30" s="5" t="s">
        <v>11</v>
      </c>
      <c r="B30" s="50" t="s">
        <v>25</v>
      </c>
      <c r="C30" s="50"/>
      <c r="D30" s="50"/>
      <c r="E30" s="50"/>
      <c r="F30" s="50"/>
      <c r="G30" s="11"/>
      <c r="H30" s="36"/>
      <c r="I30" s="36"/>
    </row>
    <row r="31" spans="1:9" x14ac:dyDescent="0.25">
      <c r="A31" s="13"/>
      <c r="B31" s="14"/>
      <c r="C31" s="14"/>
      <c r="D31" s="14"/>
      <c r="E31" s="14"/>
      <c r="F31" s="14"/>
      <c r="G31" s="14"/>
      <c r="H31" s="14"/>
      <c r="I31" s="14"/>
    </row>
    <row r="33" spans="1:9" x14ac:dyDescent="0.25">
      <c r="B33" s="46"/>
      <c r="C33" s="46"/>
      <c r="D33" s="46"/>
      <c r="E33" s="46"/>
    </row>
    <row r="34" spans="1:9" x14ac:dyDescent="0.25">
      <c r="G34" s="1"/>
      <c r="H34" s="1"/>
      <c r="I34" s="1"/>
    </row>
    <row r="36" spans="1:9" x14ac:dyDescent="0.25">
      <c r="A36" s="51"/>
      <c r="B36" s="51"/>
      <c r="C36" s="51"/>
      <c r="D36" s="51"/>
      <c r="E36" s="51"/>
      <c r="F36" s="51"/>
      <c r="G36" s="37"/>
    </row>
  </sheetData>
  <mergeCells count="33">
    <mergeCell ref="H1:I1"/>
    <mergeCell ref="H2:I2"/>
    <mergeCell ref="H3:I3"/>
    <mergeCell ref="H4:I4"/>
    <mergeCell ref="H5:I5"/>
    <mergeCell ref="H6:I6"/>
    <mergeCell ref="B28:F28"/>
    <mergeCell ref="B29:F29"/>
    <mergeCell ref="B30:F30"/>
    <mergeCell ref="A36:F36"/>
    <mergeCell ref="B33:E33"/>
    <mergeCell ref="G22:I22"/>
    <mergeCell ref="B23:F23"/>
    <mergeCell ref="B24:F24"/>
    <mergeCell ref="B25:F25"/>
    <mergeCell ref="B26:F26"/>
    <mergeCell ref="B27:F27"/>
    <mergeCell ref="B17:F17"/>
    <mergeCell ref="B18:F18"/>
    <mergeCell ref="B19:F19"/>
    <mergeCell ref="B20:F20"/>
    <mergeCell ref="B21:F21"/>
    <mergeCell ref="B22:F22"/>
    <mergeCell ref="B16:F16"/>
    <mergeCell ref="A8:I8"/>
    <mergeCell ref="A9:I9"/>
    <mergeCell ref="A10:I10"/>
    <mergeCell ref="A11:I11"/>
    <mergeCell ref="A12:I12"/>
    <mergeCell ref="B13:F13"/>
    <mergeCell ref="B14:F14"/>
    <mergeCell ref="G14:I14"/>
    <mergeCell ref="B15:F15"/>
  </mergeCells>
  <printOptions horizontalCentered="1"/>
  <pageMargins left="0.70866141732283472" right="0.70866141732283472" top="0" bottom="0" header="0.31496062992125984" footer="0.31496062992125984"/>
  <pageSetup paperSize="9" scale="6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5123" r:id="rId4">
          <objectPr defaultSize="0" autoPict="0" r:id="rId5">
            <anchor moveWithCells="1">
              <from>
                <xdr:col>7</xdr:col>
                <xdr:colOff>0</xdr:colOff>
                <xdr:row>21</xdr:row>
                <xdr:rowOff>314325</xdr:rowOff>
              </from>
              <to>
                <xdr:col>8</xdr:col>
                <xdr:colOff>9525</xdr:colOff>
                <xdr:row>21</xdr:row>
                <xdr:rowOff>1133475</xdr:rowOff>
              </to>
            </anchor>
          </objectPr>
        </oleObject>
      </mc:Choice>
      <mc:Fallback>
        <oleObject progId="Acrobat Document" dvAspect="DVASPECT_ICON" shapeId="512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view="pageBreakPreview" zoomScaleNormal="100" zoomScaleSheetLayoutView="100" workbookViewId="0">
      <selection activeCell="A33" sqref="A33:XFD33"/>
    </sheetView>
  </sheetViews>
  <sheetFormatPr defaultRowHeight="15.75" x14ac:dyDescent="0.25"/>
  <cols>
    <col min="1" max="1" width="6.85546875" style="1" customWidth="1"/>
    <col min="2" max="9" width="17" style="2" customWidth="1"/>
    <col min="10" max="10" width="9.140625" style="2"/>
    <col min="11" max="11" width="13.140625" style="2" bestFit="1" customWidth="1"/>
    <col min="12" max="259" width="9.140625" style="2"/>
    <col min="260" max="260" width="11.5703125" style="2" customWidth="1"/>
    <col min="261" max="261" width="15.42578125" style="2" customWidth="1"/>
    <col min="262" max="262" width="20" style="2" customWidth="1"/>
    <col min="263" max="263" width="19" style="2" customWidth="1"/>
    <col min="264" max="264" width="46.85546875" style="2" customWidth="1"/>
    <col min="265" max="265" width="23.85546875" style="2" customWidth="1"/>
    <col min="266" max="515" width="9.140625" style="2"/>
    <col min="516" max="516" width="11.5703125" style="2" customWidth="1"/>
    <col min="517" max="517" width="15.42578125" style="2" customWidth="1"/>
    <col min="518" max="518" width="20" style="2" customWidth="1"/>
    <col min="519" max="519" width="19" style="2" customWidth="1"/>
    <col min="520" max="520" width="46.85546875" style="2" customWidth="1"/>
    <col min="521" max="521" width="23.85546875" style="2" customWidth="1"/>
    <col min="522" max="771" width="9.140625" style="2"/>
    <col min="772" max="772" width="11.5703125" style="2" customWidth="1"/>
    <col min="773" max="773" width="15.42578125" style="2" customWidth="1"/>
    <col min="774" max="774" width="20" style="2" customWidth="1"/>
    <col min="775" max="775" width="19" style="2" customWidth="1"/>
    <col min="776" max="776" width="46.85546875" style="2" customWidth="1"/>
    <col min="777" max="777" width="23.85546875" style="2" customWidth="1"/>
    <col min="778" max="1027" width="9.140625" style="2"/>
    <col min="1028" max="1028" width="11.5703125" style="2" customWidth="1"/>
    <col min="1029" max="1029" width="15.42578125" style="2" customWidth="1"/>
    <col min="1030" max="1030" width="20" style="2" customWidth="1"/>
    <col min="1031" max="1031" width="19" style="2" customWidth="1"/>
    <col min="1032" max="1032" width="46.85546875" style="2" customWidth="1"/>
    <col min="1033" max="1033" width="23.85546875" style="2" customWidth="1"/>
    <col min="1034" max="1283" width="9.140625" style="2"/>
    <col min="1284" max="1284" width="11.5703125" style="2" customWidth="1"/>
    <col min="1285" max="1285" width="15.42578125" style="2" customWidth="1"/>
    <col min="1286" max="1286" width="20" style="2" customWidth="1"/>
    <col min="1287" max="1287" width="19" style="2" customWidth="1"/>
    <col min="1288" max="1288" width="46.85546875" style="2" customWidth="1"/>
    <col min="1289" max="1289" width="23.85546875" style="2" customWidth="1"/>
    <col min="1290" max="1539" width="9.140625" style="2"/>
    <col min="1540" max="1540" width="11.5703125" style="2" customWidth="1"/>
    <col min="1541" max="1541" width="15.42578125" style="2" customWidth="1"/>
    <col min="1542" max="1542" width="20" style="2" customWidth="1"/>
    <col min="1543" max="1543" width="19" style="2" customWidth="1"/>
    <col min="1544" max="1544" width="46.85546875" style="2" customWidth="1"/>
    <col min="1545" max="1545" width="23.85546875" style="2" customWidth="1"/>
    <col min="1546" max="1795" width="9.140625" style="2"/>
    <col min="1796" max="1796" width="11.5703125" style="2" customWidth="1"/>
    <col min="1797" max="1797" width="15.42578125" style="2" customWidth="1"/>
    <col min="1798" max="1798" width="20" style="2" customWidth="1"/>
    <col min="1799" max="1799" width="19" style="2" customWidth="1"/>
    <col min="1800" max="1800" width="46.85546875" style="2" customWidth="1"/>
    <col min="1801" max="1801" width="23.85546875" style="2" customWidth="1"/>
    <col min="1802" max="2051" width="9.140625" style="2"/>
    <col min="2052" max="2052" width="11.5703125" style="2" customWidth="1"/>
    <col min="2053" max="2053" width="15.42578125" style="2" customWidth="1"/>
    <col min="2054" max="2054" width="20" style="2" customWidth="1"/>
    <col min="2055" max="2055" width="19" style="2" customWidth="1"/>
    <col min="2056" max="2056" width="46.85546875" style="2" customWidth="1"/>
    <col min="2057" max="2057" width="23.85546875" style="2" customWidth="1"/>
    <col min="2058" max="2307" width="9.140625" style="2"/>
    <col min="2308" max="2308" width="11.5703125" style="2" customWidth="1"/>
    <col min="2309" max="2309" width="15.42578125" style="2" customWidth="1"/>
    <col min="2310" max="2310" width="20" style="2" customWidth="1"/>
    <col min="2311" max="2311" width="19" style="2" customWidth="1"/>
    <col min="2312" max="2312" width="46.85546875" style="2" customWidth="1"/>
    <col min="2313" max="2313" width="23.85546875" style="2" customWidth="1"/>
    <col min="2314" max="2563" width="9.140625" style="2"/>
    <col min="2564" max="2564" width="11.5703125" style="2" customWidth="1"/>
    <col min="2565" max="2565" width="15.42578125" style="2" customWidth="1"/>
    <col min="2566" max="2566" width="20" style="2" customWidth="1"/>
    <col min="2567" max="2567" width="19" style="2" customWidth="1"/>
    <col min="2568" max="2568" width="46.85546875" style="2" customWidth="1"/>
    <col min="2569" max="2569" width="23.85546875" style="2" customWidth="1"/>
    <col min="2570" max="2819" width="9.140625" style="2"/>
    <col min="2820" max="2820" width="11.5703125" style="2" customWidth="1"/>
    <col min="2821" max="2821" width="15.42578125" style="2" customWidth="1"/>
    <col min="2822" max="2822" width="20" style="2" customWidth="1"/>
    <col min="2823" max="2823" width="19" style="2" customWidth="1"/>
    <col min="2824" max="2824" width="46.85546875" style="2" customWidth="1"/>
    <col min="2825" max="2825" width="23.85546875" style="2" customWidth="1"/>
    <col min="2826" max="3075" width="9.140625" style="2"/>
    <col min="3076" max="3076" width="11.5703125" style="2" customWidth="1"/>
    <col min="3077" max="3077" width="15.42578125" style="2" customWidth="1"/>
    <col min="3078" max="3078" width="20" style="2" customWidth="1"/>
    <col min="3079" max="3079" width="19" style="2" customWidth="1"/>
    <col min="3080" max="3080" width="46.85546875" style="2" customWidth="1"/>
    <col min="3081" max="3081" width="23.85546875" style="2" customWidth="1"/>
    <col min="3082" max="3331" width="9.140625" style="2"/>
    <col min="3332" max="3332" width="11.5703125" style="2" customWidth="1"/>
    <col min="3333" max="3333" width="15.42578125" style="2" customWidth="1"/>
    <col min="3334" max="3334" width="20" style="2" customWidth="1"/>
    <col min="3335" max="3335" width="19" style="2" customWidth="1"/>
    <col min="3336" max="3336" width="46.85546875" style="2" customWidth="1"/>
    <col min="3337" max="3337" width="23.85546875" style="2" customWidth="1"/>
    <col min="3338" max="3587" width="9.140625" style="2"/>
    <col min="3588" max="3588" width="11.5703125" style="2" customWidth="1"/>
    <col min="3589" max="3589" width="15.42578125" style="2" customWidth="1"/>
    <col min="3590" max="3590" width="20" style="2" customWidth="1"/>
    <col min="3591" max="3591" width="19" style="2" customWidth="1"/>
    <col min="3592" max="3592" width="46.85546875" style="2" customWidth="1"/>
    <col min="3593" max="3593" width="23.85546875" style="2" customWidth="1"/>
    <col min="3594" max="3843" width="9.140625" style="2"/>
    <col min="3844" max="3844" width="11.5703125" style="2" customWidth="1"/>
    <col min="3845" max="3845" width="15.42578125" style="2" customWidth="1"/>
    <col min="3846" max="3846" width="20" style="2" customWidth="1"/>
    <col min="3847" max="3847" width="19" style="2" customWidth="1"/>
    <col min="3848" max="3848" width="46.85546875" style="2" customWidth="1"/>
    <col min="3849" max="3849" width="23.85546875" style="2" customWidth="1"/>
    <col min="3850" max="4099" width="9.140625" style="2"/>
    <col min="4100" max="4100" width="11.5703125" style="2" customWidth="1"/>
    <col min="4101" max="4101" width="15.42578125" style="2" customWidth="1"/>
    <col min="4102" max="4102" width="20" style="2" customWidth="1"/>
    <col min="4103" max="4103" width="19" style="2" customWidth="1"/>
    <col min="4104" max="4104" width="46.85546875" style="2" customWidth="1"/>
    <col min="4105" max="4105" width="23.85546875" style="2" customWidth="1"/>
    <col min="4106" max="4355" width="9.140625" style="2"/>
    <col min="4356" max="4356" width="11.5703125" style="2" customWidth="1"/>
    <col min="4357" max="4357" width="15.42578125" style="2" customWidth="1"/>
    <col min="4358" max="4358" width="20" style="2" customWidth="1"/>
    <col min="4359" max="4359" width="19" style="2" customWidth="1"/>
    <col min="4360" max="4360" width="46.85546875" style="2" customWidth="1"/>
    <col min="4361" max="4361" width="23.85546875" style="2" customWidth="1"/>
    <col min="4362" max="4611" width="9.140625" style="2"/>
    <col min="4612" max="4612" width="11.5703125" style="2" customWidth="1"/>
    <col min="4613" max="4613" width="15.42578125" style="2" customWidth="1"/>
    <col min="4614" max="4614" width="20" style="2" customWidth="1"/>
    <col min="4615" max="4615" width="19" style="2" customWidth="1"/>
    <col min="4616" max="4616" width="46.85546875" style="2" customWidth="1"/>
    <col min="4617" max="4617" width="23.85546875" style="2" customWidth="1"/>
    <col min="4618" max="4867" width="9.140625" style="2"/>
    <col min="4868" max="4868" width="11.5703125" style="2" customWidth="1"/>
    <col min="4869" max="4869" width="15.42578125" style="2" customWidth="1"/>
    <col min="4870" max="4870" width="20" style="2" customWidth="1"/>
    <col min="4871" max="4871" width="19" style="2" customWidth="1"/>
    <col min="4872" max="4872" width="46.85546875" style="2" customWidth="1"/>
    <col min="4873" max="4873" width="23.85546875" style="2" customWidth="1"/>
    <col min="4874" max="5123" width="9.140625" style="2"/>
    <col min="5124" max="5124" width="11.5703125" style="2" customWidth="1"/>
    <col min="5125" max="5125" width="15.42578125" style="2" customWidth="1"/>
    <col min="5126" max="5126" width="20" style="2" customWidth="1"/>
    <col min="5127" max="5127" width="19" style="2" customWidth="1"/>
    <col min="5128" max="5128" width="46.85546875" style="2" customWidth="1"/>
    <col min="5129" max="5129" width="23.85546875" style="2" customWidth="1"/>
    <col min="5130" max="5379" width="9.140625" style="2"/>
    <col min="5380" max="5380" width="11.5703125" style="2" customWidth="1"/>
    <col min="5381" max="5381" width="15.42578125" style="2" customWidth="1"/>
    <col min="5382" max="5382" width="20" style="2" customWidth="1"/>
    <col min="5383" max="5383" width="19" style="2" customWidth="1"/>
    <col min="5384" max="5384" width="46.85546875" style="2" customWidth="1"/>
    <col min="5385" max="5385" width="23.85546875" style="2" customWidth="1"/>
    <col min="5386" max="5635" width="9.140625" style="2"/>
    <col min="5636" max="5636" width="11.5703125" style="2" customWidth="1"/>
    <col min="5637" max="5637" width="15.42578125" style="2" customWidth="1"/>
    <col min="5638" max="5638" width="20" style="2" customWidth="1"/>
    <col min="5639" max="5639" width="19" style="2" customWidth="1"/>
    <col min="5640" max="5640" width="46.85546875" style="2" customWidth="1"/>
    <col min="5641" max="5641" width="23.85546875" style="2" customWidth="1"/>
    <col min="5642" max="5891" width="9.140625" style="2"/>
    <col min="5892" max="5892" width="11.5703125" style="2" customWidth="1"/>
    <col min="5893" max="5893" width="15.42578125" style="2" customWidth="1"/>
    <col min="5894" max="5894" width="20" style="2" customWidth="1"/>
    <col min="5895" max="5895" width="19" style="2" customWidth="1"/>
    <col min="5896" max="5896" width="46.85546875" style="2" customWidth="1"/>
    <col min="5897" max="5897" width="23.85546875" style="2" customWidth="1"/>
    <col min="5898" max="6147" width="9.140625" style="2"/>
    <col min="6148" max="6148" width="11.5703125" style="2" customWidth="1"/>
    <col min="6149" max="6149" width="15.42578125" style="2" customWidth="1"/>
    <col min="6150" max="6150" width="20" style="2" customWidth="1"/>
    <col min="6151" max="6151" width="19" style="2" customWidth="1"/>
    <col min="6152" max="6152" width="46.85546875" style="2" customWidth="1"/>
    <col min="6153" max="6153" width="23.85546875" style="2" customWidth="1"/>
    <col min="6154" max="6403" width="9.140625" style="2"/>
    <col min="6404" max="6404" width="11.5703125" style="2" customWidth="1"/>
    <col min="6405" max="6405" width="15.42578125" style="2" customWidth="1"/>
    <col min="6406" max="6406" width="20" style="2" customWidth="1"/>
    <col min="6407" max="6407" width="19" style="2" customWidth="1"/>
    <col min="6408" max="6408" width="46.85546875" style="2" customWidth="1"/>
    <col min="6409" max="6409" width="23.85546875" style="2" customWidth="1"/>
    <col min="6410" max="6659" width="9.140625" style="2"/>
    <col min="6660" max="6660" width="11.5703125" style="2" customWidth="1"/>
    <col min="6661" max="6661" width="15.42578125" style="2" customWidth="1"/>
    <col min="6662" max="6662" width="20" style="2" customWidth="1"/>
    <col min="6663" max="6663" width="19" style="2" customWidth="1"/>
    <col min="6664" max="6664" width="46.85546875" style="2" customWidth="1"/>
    <col min="6665" max="6665" width="23.85546875" style="2" customWidth="1"/>
    <col min="6666" max="6915" width="9.140625" style="2"/>
    <col min="6916" max="6916" width="11.5703125" style="2" customWidth="1"/>
    <col min="6917" max="6917" width="15.42578125" style="2" customWidth="1"/>
    <col min="6918" max="6918" width="20" style="2" customWidth="1"/>
    <col min="6919" max="6919" width="19" style="2" customWidth="1"/>
    <col min="6920" max="6920" width="46.85546875" style="2" customWidth="1"/>
    <col min="6921" max="6921" width="23.85546875" style="2" customWidth="1"/>
    <col min="6922" max="7171" width="9.140625" style="2"/>
    <col min="7172" max="7172" width="11.5703125" style="2" customWidth="1"/>
    <col min="7173" max="7173" width="15.42578125" style="2" customWidth="1"/>
    <col min="7174" max="7174" width="20" style="2" customWidth="1"/>
    <col min="7175" max="7175" width="19" style="2" customWidth="1"/>
    <col min="7176" max="7176" width="46.85546875" style="2" customWidth="1"/>
    <col min="7177" max="7177" width="23.85546875" style="2" customWidth="1"/>
    <col min="7178" max="7427" width="9.140625" style="2"/>
    <col min="7428" max="7428" width="11.5703125" style="2" customWidth="1"/>
    <col min="7429" max="7429" width="15.42578125" style="2" customWidth="1"/>
    <col min="7430" max="7430" width="20" style="2" customWidth="1"/>
    <col min="7431" max="7431" width="19" style="2" customWidth="1"/>
    <col min="7432" max="7432" width="46.85546875" style="2" customWidth="1"/>
    <col min="7433" max="7433" width="23.85546875" style="2" customWidth="1"/>
    <col min="7434" max="7683" width="9.140625" style="2"/>
    <col min="7684" max="7684" width="11.5703125" style="2" customWidth="1"/>
    <col min="7685" max="7685" width="15.42578125" style="2" customWidth="1"/>
    <col min="7686" max="7686" width="20" style="2" customWidth="1"/>
    <col min="7687" max="7687" width="19" style="2" customWidth="1"/>
    <col min="7688" max="7688" width="46.85546875" style="2" customWidth="1"/>
    <col min="7689" max="7689" width="23.85546875" style="2" customWidth="1"/>
    <col min="7690" max="7939" width="9.140625" style="2"/>
    <col min="7940" max="7940" width="11.5703125" style="2" customWidth="1"/>
    <col min="7941" max="7941" width="15.42578125" style="2" customWidth="1"/>
    <col min="7942" max="7942" width="20" style="2" customWidth="1"/>
    <col min="7943" max="7943" width="19" style="2" customWidth="1"/>
    <col min="7944" max="7944" width="46.85546875" style="2" customWidth="1"/>
    <col min="7945" max="7945" width="23.85546875" style="2" customWidth="1"/>
    <col min="7946" max="8195" width="9.140625" style="2"/>
    <col min="8196" max="8196" width="11.5703125" style="2" customWidth="1"/>
    <col min="8197" max="8197" width="15.42578125" style="2" customWidth="1"/>
    <col min="8198" max="8198" width="20" style="2" customWidth="1"/>
    <col min="8199" max="8199" width="19" style="2" customWidth="1"/>
    <col min="8200" max="8200" width="46.85546875" style="2" customWidth="1"/>
    <col min="8201" max="8201" width="23.85546875" style="2" customWidth="1"/>
    <col min="8202" max="8451" width="9.140625" style="2"/>
    <col min="8452" max="8452" width="11.5703125" style="2" customWidth="1"/>
    <col min="8453" max="8453" width="15.42578125" style="2" customWidth="1"/>
    <col min="8454" max="8454" width="20" style="2" customWidth="1"/>
    <col min="8455" max="8455" width="19" style="2" customWidth="1"/>
    <col min="8456" max="8456" width="46.85546875" style="2" customWidth="1"/>
    <col min="8457" max="8457" width="23.85546875" style="2" customWidth="1"/>
    <col min="8458" max="8707" width="9.140625" style="2"/>
    <col min="8708" max="8708" width="11.5703125" style="2" customWidth="1"/>
    <col min="8709" max="8709" width="15.42578125" style="2" customWidth="1"/>
    <col min="8710" max="8710" width="20" style="2" customWidth="1"/>
    <col min="8711" max="8711" width="19" style="2" customWidth="1"/>
    <col min="8712" max="8712" width="46.85546875" style="2" customWidth="1"/>
    <col min="8713" max="8713" width="23.85546875" style="2" customWidth="1"/>
    <col min="8714" max="8963" width="9.140625" style="2"/>
    <col min="8964" max="8964" width="11.5703125" style="2" customWidth="1"/>
    <col min="8965" max="8965" width="15.42578125" style="2" customWidth="1"/>
    <col min="8966" max="8966" width="20" style="2" customWidth="1"/>
    <col min="8967" max="8967" width="19" style="2" customWidth="1"/>
    <col min="8968" max="8968" width="46.85546875" style="2" customWidth="1"/>
    <col min="8969" max="8969" width="23.85546875" style="2" customWidth="1"/>
    <col min="8970" max="9219" width="9.140625" style="2"/>
    <col min="9220" max="9220" width="11.5703125" style="2" customWidth="1"/>
    <col min="9221" max="9221" width="15.42578125" style="2" customWidth="1"/>
    <col min="9222" max="9222" width="20" style="2" customWidth="1"/>
    <col min="9223" max="9223" width="19" style="2" customWidth="1"/>
    <col min="9224" max="9224" width="46.85546875" style="2" customWidth="1"/>
    <col min="9225" max="9225" width="23.85546875" style="2" customWidth="1"/>
    <col min="9226" max="9475" width="9.140625" style="2"/>
    <col min="9476" max="9476" width="11.5703125" style="2" customWidth="1"/>
    <col min="9477" max="9477" width="15.42578125" style="2" customWidth="1"/>
    <col min="9478" max="9478" width="20" style="2" customWidth="1"/>
    <col min="9479" max="9479" width="19" style="2" customWidth="1"/>
    <col min="9480" max="9480" width="46.85546875" style="2" customWidth="1"/>
    <col min="9481" max="9481" width="23.85546875" style="2" customWidth="1"/>
    <col min="9482" max="9731" width="9.140625" style="2"/>
    <col min="9732" max="9732" width="11.5703125" style="2" customWidth="1"/>
    <col min="9733" max="9733" width="15.42578125" style="2" customWidth="1"/>
    <col min="9734" max="9734" width="20" style="2" customWidth="1"/>
    <col min="9735" max="9735" width="19" style="2" customWidth="1"/>
    <col min="9736" max="9736" width="46.85546875" style="2" customWidth="1"/>
    <col min="9737" max="9737" width="23.85546875" style="2" customWidth="1"/>
    <col min="9738" max="9987" width="9.140625" style="2"/>
    <col min="9988" max="9988" width="11.5703125" style="2" customWidth="1"/>
    <col min="9989" max="9989" width="15.42578125" style="2" customWidth="1"/>
    <col min="9990" max="9990" width="20" style="2" customWidth="1"/>
    <col min="9991" max="9991" width="19" style="2" customWidth="1"/>
    <col min="9992" max="9992" width="46.85546875" style="2" customWidth="1"/>
    <col min="9993" max="9993" width="23.85546875" style="2" customWidth="1"/>
    <col min="9994" max="10243" width="9.140625" style="2"/>
    <col min="10244" max="10244" width="11.5703125" style="2" customWidth="1"/>
    <col min="10245" max="10245" width="15.42578125" style="2" customWidth="1"/>
    <col min="10246" max="10246" width="20" style="2" customWidth="1"/>
    <col min="10247" max="10247" width="19" style="2" customWidth="1"/>
    <col min="10248" max="10248" width="46.85546875" style="2" customWidth="1"/>
    <col min="10249" max="10249" width="23.85546875" style="2" customWidth="1"/>
    <col min="10250" max="10499" width="9.140625" style="2"/>
    <col min="10500" max="10500" width="11.5703125" style="2" customWidth="1"/>
    <col min="10501" max="10501" width="15.42578125" style="2" customWidth="1"/>
    <col min="10502" max="10502" width="20" style="2" customWidth="1"/>
    <col min="10503" max="10503" width="19" style="2" customWidth="1"/>
    <col min="10504" max="10504" width="46.85546875" style="2" customWidth="1"/>
    <col min="10505" max="10505" width="23.85546875" style="2" customWidth="1"/>
    <col min="10506" max="10755" width="9.140625" style="2"/>
    <col min="10756" max="10756" width="11.5703125" style="2" customWidth="1"/>
    <col min="10757" max="10757" width="15.42578125" style="2" customWidth="1"/>
    <col min="10758" max="10758" width="20" style="2" customWidth="1"/>
    <col min="10759" max="10759" width="19" style="2" customWidth="1"/>
    <col min="10760" max="10760" width="46.85546875" style="2" customWidth="1"/>
    <col min="10761" max="10761" width="23.85546875" style="2" customWidth="1"/>
    <col min="10762" max="11011" width="9.140625" style="2"/>
    <col min="11012" max="11012" width="11.5703125" style="2" customWidth="1"/>
    <col min="11013" max="11013" width="15.42578125" style="2" customWidth="1"/>
    <col min="11014" max="11014" width="20" style="2" customWidth="1"/>
    <col min="11015" max="11015" width="19" style="2" customWidth="1"/>
    <col min="11016" max="11016" width="46.85546875" style="2" customWidth="1"/>
    <col min="11017" max="11017" width="23.85546875" style="2" customWidth="1"/>
    <col min="11018" max="11267" width="9.140625" style="2"/>
    <col min="11268" max="11268" width="11.5703125" style="2" customWidth="1"/>
    <col min="11269" max="11269" width="15.42578125" style="2" customWidth="1"/>
    <col min="11270" max="11270" width="20" style="2" customWidth="1"/>
    <col min="11271" max="11271" width="19" style="2" customWidth="1"/>
    <col min="11272" max="11272" width="46.85546875" style="2" customWidth="1"/>
    <col min="11273" max="11273" width="23.85546875" style="2" customWidth="1"/>
    <col min="11274" max="11523" width="9.140625" style="2"/>
    <col min="11524" max="11524" width="11.5703125" style="2" customWidth="1"/>
    <col min="11525" max="11525" width="15.42578125" style="2" customWidth="1"/>
    <col min="11526" max="11526" width="20" style="2" customWidth="1"/>
    <col min="11527" max="11527" width="19" style="2" customWidth="1"/>
    <col min="11528" max="11528" width="46.85546875" style="2" customWidth="1"/>
    <col min="11529" max="11529" width="23.85546875" style="2" customWidth="1"/>
    <col min="11530" max="11779" width="9.140625" style="2"/>
    <col min="11780" max="11780" width="11.5703125" style="2" customWidth="1"/>
    <col min="11781" max="11781" width="15.42578125" style="2" customWidth="1"/>
    <col min="11782" max="11782" width="20" style="2" customWidth="1"/>
    <col min="11783" max="11783" width="19" style="2" customWidth="1"/>
    <col min="11784" max="11784" width="46.85546875" style="2" customWidth="1"/>
    <col min="11785" max="11785" width="23.85546875" style="2" customWidth="1"/>
    <col min="11786" max="12035" width="9.140625" style="2"/>
    <col min="12036" max="12036" width="11.5703125" style="2" customWidth="1"/>
    <col min="12037" max="12037" width="15.42578125" style="2" customWidth="1"/>
    <col min="12038" max="12038" width="20" style="2" customWidth="1"/>
    <col min="12039" max="12039" width="19" style="2" customWidth="1"/>
    <col min="12040" max="12040" width="46.85546875" style="2" customWidth="1"/>
    <col min="12041" max="12041" width="23.85546875" style="2" customWidth="1"/>
    <col min="12042" max="12291" width="9.140625" style="2"/>
    <col min="12292" max="12292" width="11.5703125" style="2" customWidth="1"/>
    <col min="12293" max="12293" width="15.42578125" style="2" customWidth="1"/>
    <col min="12294" max="12294" width="20" style="2" customWidth="1"/>
    <col min="12295" max="12295" width="19" style="2" customWidth="1"/>
    <col min="12296" max="12296" width="46.85546875" style="2" customWidth="1"/>
    <col min="12297" max="12297" width="23.85546875" style="2" customWidth="1"/>
    <col min="12298" max="12547" width="9.140625" style="2"/>
    <col min="12548" max="12548" width="11.5703125" style="2" customWidth="1"/>
    <col min="12549" max="12549" width="15.42578125" style="2" customWidth="1"/>
    <col min="12550" max="12550" width="20" style="2" customWidth="1"/>
    <col min="12551" max="12551" width="19" style="2" customWidth="1"/>
    <col min="12552" max="12552" width="46.85546875" style="2" customWidth="1"/>
    <col min="12553" max="12553" width="23.85546875" style="2" customWidth="1"/>
    <col min="12554" max="12803" width="9.140625" style="2"/>
    <col min="12804" max="12804" width="11.5703125" style="2" customWidth="1"/>
    <col min="12805" max="12805" width="15.42578125" style="2" customWidth="1"/>
    <col min="12806" max="12806" width="20" style="2" customWidth="1"/>
    <col min="12807" max="12807" width="19" style="2" customWidth="1"/>
    <col min="12808" max="12808" width="46.85546875" style="2" customWidth="1"/>
    <col min="12809" max="12809" width="23.85546875" style="2" customWidth="1"/>
    <col min="12810" max="13059" width="9.140625" style="2"/>
    <col min="13060" max="13060" width="11.5703125" style="2" customWidth="1"/>
    <col min="13061" max="13061" width="15.42578125" style="2" customWidth="1"/>
    <col min="13062" max="13062" width="20" style="2" customWidth="1"/>
    <col min="13063" max="13063" width="19" style="2" customWidth="1"/>
    <col min="13064" max="13064" width="46.85546875" style="2" customWidth="1"/>
    <col min="13065" max="13065" width="23.85546875" style="2" customWidth="1"/>
    <col min="13066" max="13315" width="9.140625" style="2"/>
    <col min="13316" max="13316" width="11.5703125" style="2" customWidth="1"/>
    <col min="13317" max="13317" width="15.42578125" style="2" customWidth="1"/>
    <col min="13318" max="13318" width="20" style="2" customWidth="1"/>
    <col min="13319" max="13319" width="19" style="2" customWidth="1"/>
    <col min="13320" max="13320" width="46.85546875" style="2" customWidth="1"/>
    <col min="13321" max="13321" width="23.85546875" style="2" customWidth="1"/>
    <col min="13322" max="13571" width="9.140625" style="2"/>
    <col min="13572" max="13572" width="11.5703125" style="2" customWidth="1"/>
    <col min="13573" max="13573" width="15.42578125" style="2" customWidth="1"/>
    <col min="13574" max="13574" width="20" style="2" customWidth="1"/>
    <col min="13575" max="13575" width="19" style="2" customWidth="1"/>
    <col min="13576" max="13576" width="46.85546875" style="2" customWidth="1"/>
    <col min="13577" max="13577" width="23.85546875" style="2" customWidth="1"/>
    <col min="13578" max="13827" width="9.140625" style="2"/>
    <col min="13828" max="13828" width="11.5703125" style="2" customWidth="1"/>
    <col min="13829" max="13829" width="15.42578125" style="2" customWidth="1"/>
    <col min="13830" max="13830" width="20" style="2" customWidth="1"/>
    <col min="13831" max="13831" width="19" style="2" customWidth="1"/>
    <col min="13832" max="13832" width="46.85546875" style="2" customWidth="1"/>
    <col min="13833" max="13833" width="23.85546875" style="2" customWidth="1"/>
    <col min="13834" max="14083" width="9.140625" style="2"/>
    <col min="14084" max="14084" width="11.5703125" style="2" customWidth="1"/>
    <col min="14085" max="14085" width="15.42578125" style="2" customWidth="1"/>
    <col min="14086" max="14086" width="20" style="2" customWidth="1"/>
    <col min="14087" max="14087" width="19" style="2" customWidth="1"/>
    <col min="14088" max="14088" width="46.85546875" style="2" customWidth="1"/>
    <col min="14089" max="14089" width="23.85546875" style="2" customWidth="1"/>
    <col min="14090" max="14339" width="9.140625" style="2"/>
    <col min="14340" max="14340" width="11.5703125" style="2" customWidth="1"/>
    <col min="14341" max="14341" width="15.42578125" style="2" customWidth="1"/>
    <col min="14342" max="14342" width="20" style="2" customWidth="1"/>
    <col min="14343" max="14343" width="19" style="2" customWidth="1"/>
    <col min="14344" max="14344" width="46.85546875" style="2" customWidth="1"/>
    <col min="14345" max="14345" width="23.85546875" style="2" customWidth="1"/>
    <col min="14346" max="14595" width="9.140625" style="2"/>
    <col min="14596" max="14596" width="11.5703125" style="2" customWidth="1"/>
    <col min="14597" max="14597" width="15.42578125" style="2" customWidth="1"/>
    <col min="14598" max="14598" width="20" style="2" customWidth="1"/>
    <col min="14599" max="14599" width="19" style="2" customWidth="1"/>
    <col min="14600" max="14600" width="46.85546875" style="2" customWidth="1"/>
    <col min="14601" max="14601" width="23.85546875" style="2" customWidth="1"/>
    <col min="14602" max="14851" width="9.140625" style="2"/>
    <col min="14852" max="14852" width="11.5703125" style="2" customWidth="1"/>
    <col min="14853" max="14853" width="15.42578125" style="2" customWidth="1"/>
    <col min="14854" max="14854" width="20" style="2" customWidth="1"/>
    <col min="14855" max="14855" width="19" style="2" customWidth="1"/>
    <col min="14856" max="14856" width="46.85546875" style="2" customWidth="1"/>
    <col min="14857" max="14857" width="23.85546875" style="2" customWidth="1"/>
    <col min="14858" max="15107" width="9.140625" style="2"/>
    <col min="15108" max="15108" width="11.5703125" style="2" customWidth="1"/>
    <col min="15109" max="15109" width="15.42578125" style="2" customWidth="1"/>
    <col min="15110" max="15110" width="20" style="2" customWidth="1"/>
    <col min="15111" max="15111" width="19" style="2" customWidth="1"/>
    <col min="15112" max="15112" width="46.85546875" style="2" customWidth="1"/>
    <col min="15113" max="15113" width="23.85546875" style="2" customWidth="1"/>
    <col min="15114" max="15363" width="9.140625" style="2"/>
    <col min="15364" max="15364" width="11.5703125" style="2" customWidth="1"/>
    <col min="15365" max="15365" width="15.42578125" style="2" customWidth="1"/>
    <col min="15366" max="15366" width="20" style="2" customWidth="1"/>
    <col min="15367" max="15367" width="19" style="2" customWidth="1"/>
    <col min="15368" max="15368" width="46.85546875" style="2" customWidth="1"/>
    <col min="15369" max="15369" width="23.85546875" style="2" customWidth="1"/>
    <col min="15370" max="15619" width="9.140625" style="2"/>
    <col min="15620" max="15620" width="11.5703125" style="2" customWidth="1"/>
    <col min="15621" max="15621" width="15.42578125" style="2" customWidth="1"/>
    <col min="15622" max="15622" width="20" style="2" customWidth="1"/>
    <col min="15623" max="15623" width="19" style="2" customWidth="1"/>
    <col min="15624" max="15624" width="46.85546875" style="2" customWidth="1"/>
    <col min="15625" max="15625" width="23.85546875" style="2" customWidth="1"/>
    <col min="15626" max="15875" width="9.140625" style="2"/>
    <col min="15876" max="15876" width="11.5703125" style="2" customWidth="1"/>
    <col min="15877" max="15877" width="15.42578125" style="2" customWidth="1"/>
    <col min="15878" max="15878" width="20" style="2" customWidth="1"/>
    <col min="15879" max="15879" width="19" style="2" customWidth="1"/>
    <col min="15880" max="15880" width="46.85546875" style="2" customWidth="1"/>
    <col min="15881" max="15881" width="23.85546875" style="2" customWidth="1"/>
    <col min="15882" max="16131" width="9.140625" style="2"/>
    <col min="16132" max="16132" width="11.5703125" style="2" customWidth="1"/>
    <col min="16133" max="16133" width="15.42578125" style="2" customWidth="1"/>
    <col min="16134" max="16134" width="20" style="2" customWidth="1"/>
    <col min="16135" max="16135" width="19" style="2" customWidth="1"/>
    <col min="16136" max="16136" width="46.85546875" style="2" customWidth="1"/>
    <col min="16137" max="16137" width="23.85546875" style="2" customWidth="1"/>
    <col min="16138" max="16384" width="9.140625" style="2"/>
  </cols>
  <sheetData>
    <row r="1" spans="1:14" x14ac:dyDescent="0.2">
      <c r="H1" s="78" t="s">
        <v>57</v>
      </c>
      <c r="I1" s="78"/>
    </row>
    <row r="2" spans="1:14" x14ac:dyDescent="0.2">
      <c r="H2" s="78" t="s">
        <v>58</v>
      </c>
      <c r="I2" s="78"/>
    </row>
    <row r="3" spans="1:14" x14ac:dyDescent="0.2">
      <c r="H3" s="78" t="s">
        <v>59</v>
      </c>
      <c r="I3" s="78"/>
    </row>
    <row r="4" spans="1:14" x14ac:dyDescent="0.2">
      <c r="H4" s="78" t="s">
        <v>60</v>
      </c>
      <c r="I4" s="78"/>
    </row>
    <row r="5" spans="1:14" x14ac:dyDescent="0.2">
      <c r="H5" s="78" t="s">
        <v>61</v>
      </c>
      <c r="I5" s="78"/>
    </row>
    <row r="6" spans="1:14" x14ac:dyDescent="0.25">
      <c r="H6" s="77" t="s">
        <v>62</v>
      </c>
      <c r="I6" s="77"/>
    </row>
    <row r="7" spans="1:14" x14ac:dyDescent="0.25">
      <c r="I7" s="3"/>
    </row>
    <row r="8" spans="1:14" ht="67.5" customHeight="1" x14ac:dyDescent="0.25">
      <c r="A8" s="52" t="s">
        <v>42</v>
      </c>
      <c r="B8" s="52"/>
      <c r="C8" s="52"/>
      <c r="D8" s="52"/>
      <c r="E8" s="52"/>
      <c r="F8" s="52"/>
      <c r="G8" s="52"/>
      <c r="H8" s="52"/>
      <c r="I8" s="52"/>
      <c r="J8" s="4"/>
      <c r="K8" s="4"/>
    </row>
    <row r="9" spans="1:14" ht="23.25" customHeight="1" x14ac:dyDescent="0.25">
      <c r="A9" s="53" t="s">
        <v>3</v>
      </c>
      <c r="B9" s="53"/>
      <c r="C9" s="53"/>
      <c r="D9" s="53"/>
      <c r="E9" s="53"/>
      <c r="F9" s="53"/>
      <c r="G9" s="53"/>
      <c r="H9" s="53"/>
      <c r="I9" s="53"/>
      <c r="J9" s="4"/>
      <c r="K9" s="4"/>
    </row>
    <row r="10" spans="1:14" ht="18" customHeight="1" x14ac:dyDescent="0.25">
      <c r="A10" s="54" t="s">
        <v>0</v>
      </c>
      <c r="B10" s="54"/>
      <c r="C10" s="54"/>
      <c r="D10" s="54"/>
      <c r="E10" s="54"/>
      <c r="F10" s="54"/>
      <c r="G10" s="54"/>
      <c r="H10" s="54"/>
      <c r="I10" s="54"/>
    </row>
    <row r="11" spans="1:14" ht="29.25" customHeight="1" x14ac:dyDescent="0.25">
      <c r="A11" s="53" t="s">
        <v>54</v>
      </c>
      <c r="B11" s="53"/>
      <c r="C11" s="53"/>
      <c r="D11" s="53"/>
      <c r="E11" s="53"/>
      <c r="F11" s="53"/>
      <c r="G11" s="53"/>
      <c r="H11" s="53"/>
      <c r="I11" s="53"/>
    </row>
    <row r="12" spans="1:14" ht="19.5" customHeight="1" x14ac:dyDescent="0.25">
      <c r="A12" s="54" t="s">
        <v>41</v>
      </c>
      <c r="B12" s="54"/>
      <c r="C12" s="54"/>
      <c r="D12" s="54"/>
      <c r="E12" s="54"/>
      <c r="F12" s="54"/>
      <c r="G12" s="54"/>
      <c r="H12" s="54"/>
      <c r="I12" s="54"/>
    </row>
    <row r="13" spans="1:14" ht="19.5" customHeight="1" x14ac:dyDescent="0.25">
      <c r="A13" s="16"/>
      <c r="B13" s="55" t="s">
        <v>17</v>
      </c>
      <c r="C13" s="56"/>
      <c r="D13" s="56"/>
      <c r="E13" s="56"/>
      <c r="F13" s="57"/>
      <c r="G13" s="17" t="s">
        <v>18</v>
      </c>
      <c r="H13" s="17" t="s">
        <v>52</v>
      </c>
      <c r="I13" s="17" t="s">
        <v>64</v>
      </c>
    </row>
    <row r="14" spans="1:14" ht="26.25" customHeight="1" x14ac:dyDescent="0.25">
      <c r="A14" s="5" t="s">
        <v>4</v>
      </c>
      <c r="B14" s="61" t="s">
        <v>1</v>
      </c>
      <c r="C14" s="61"/>
      <c r="D14" s="61"/>
      <c r="E14" s="61"/>
      <c r="F14" s="61"/>
      <c r="G14" s="68" t="s">
        <v>39</v>
      </c>
      <c r="H14" s="69"/>
      <c r="I14" s="70"/>
    </row>
    <row r="15" spans="1:14" ht="33" customHeight="1" x14ac:dyDescent="0.25">
      <c r="A15" s="5" t="s">
        <v>5</v>
      </c>
      <c r="B15" s="62" t="s">
        <v>29</v>
      </c>
      <c r="C15" s="62"/>
      <c r="D15" s="62"/>
      <c r="E15" s="62"/>
      <c r="F15" s="62"/>
      <c r="G15" s="6">
        <f>ROUND(G23/G28,2)</f>
        <v>16.79</v>
      </c>
      <c r="H15" s="6">
        <f t="shared" ref="H15:I15" si="0">ROUND(H23/H28,2)</f>
        <v>17.5</v>
      </c>
      <c r="I15" s="12">
        <f t="shared" si="0"/>
        <v>19.04</v>
      </c>
      <c r="L15" s="19"/>
      <c r="M15" s="19"/>
      <c r="N15" s="19"/>
    </row>
    <row r="16" spans="1:14" ht="33" customHeight="1" x14ac:dyDescent="0.25">
      <c r="A16" s="5" t="s">
        <v>48</v>
      </c>
      <c r="B16" s="62" t="s">
        <v>30</v>
      </c>
      <c r="C16" s="62"/>
      <c r="D16" s="62"/>
      <c r="E16" s="62"/>
      <c r="F16" s="62"/>
      <c r="G16" s="6">
        <f>ROUND(G27/G29,2)</f>
        <v>1591.96</v>
      </c>
      <c r="H16" s="6">
        <f t="shared" ref="H16:I16" si="1">ROUND(H27/H29,2)</f>
        <v>1679.52</v>
      </c>
      <c r="I16" s="6">
        <f t="shared" si="1"/>
        <v>1771.89</v>
      </c>
      <c r="L16" s="19"/>
      <c r="M16" s="21"/>
      <c r="N16" s="19"/>
    </row>
    <row r="17" spans="1:9" ht="31.5" customHeight="1" x14ac:dyDescent="0.25">
      <c r="A17" s="5" t="s">
        <v>7</v>
      </c>
      <c r="B17" s="48" t="s">
        <v>2</v>
      </c>
      <c r="C17" s="48"/>
      <c r="D17" s="48"/>
      <c r="E17" s="48"/>
      <c r="F17" s="48"/>
      <c r="G17" s="18" t="s">
        <v>20</v>
      </c>
      <c r="H17" s="18" t="s">
        <v>53</v>
      </c>
      <c r="I17" s="18" t="s">
        <v>65</v>
      </c>
    </row>
    <row r="18" spans="1:9" ht="45" customHeight="1" x14ac:dyDescent="0.25">
      <c r="A18" s="5" t="s">
        <v>8</v>
      </c>
      <c r="B18" s="48" t="s">
        <v>28</v>
      </c>
      <c r="C18" s="48"/>
      <c r="D18" s="48"/>
      <c r="E18" s="48"/>
      <c r="F18" s="48"/>
      <c r="G18" s="10"/>
      <c r="H18" s="10"/>
      <c r="I18" s="10"/>
    </row>
    <row r="19" spans="1:9" ht="15.75" customHeight="1" x14ac:dyDescent="0.25">
      <c r="A19" s="5"/>
      <c r="B19" s="58" t="s">
        <v>56</v>
      </c>
      <c r="C19" s="59"/>
      <c r="D19" s="59"/>
      <c r="E19" s="59"/>
      <c r="F19" s="60"/>
      <c r="G19" s="23">
        <v>1009</v>
      </c>
      <c r="H19" s="23">
        <v>1067</v>
      </c>
      <c r="I19" s="23">
        <v>1127</v>
      </c>
    </row>
    <row r="20" spans="1:9" ht="15.75" customHeight="1" x14ac:dyDescent="0.25">
      <c r="A20" s="5"/>
      <c r="B20" s="58" t="s">
        <v>23</v>
      </c>
      <c r="C20" s="59"/>
      <c r="D20" s="59"/>
      <c r="E20" s="59"/>
      <c r="F20" s="60"/>
      <c r="G20" s="23">
        <v>0</v>
      </c>
      <c r="H20" s="23">
        <v>0</v>
      </c>
      <c r="I20" s="23">
        <v>0</v>
      </c>
    </row>
    <row r="21" spans="1:9" ht="15.75" customHeight="1" x14ac:dyDescent="0.25">
      <c r="A21" s="5"/>
      <c r="B21" s="58" t="s">
        <v>24</v>
      </c>
      <c r="C21" s="59"/>
      <c r="D21" s="59"/>
      <c r="E21" s="59"/>
      <c r="F21" s="60"/>
      <c r="G21" s="23">
        <v>0</v>
      </c>
      <c r="H21" s="23">
        <v>0</v>
      </c>
      <c r="I21" s="23">
        <v>0</v>
      </c>
    </row>
    <row r="22" spans="1:9" ht="112.5" customHeight="1" x14ac:dyDescent="0.25">
      <c r="A22" s="5"/>
      <c r="B22" s="47" t="s">
        <v>27</v>
      </c>
      <c r="C22" s="47"/>
      <c r="D22" s="47"/>
      <c r="E22" s="47"/>
      <c r="F22" s="47"/>
      <c r="G22" s="65"/>
      <c r="H22" s="66"/>
      <c r="I22" s="67"/>
    </row>
    <row r="23" spans="1:9" ht="34.5" customHeight="1" x14ac:dyDescent="0.25">
      <c r="A23" s="5" t="s">
        <v>9</v>
      </c>
      <c r="B23" s="48" t="s">
        <v>31</v>
      </c>
      <c r="C23" s="48"/>
      <c r="D23" s="48"/>
      <c r="E23" s="48"/>
      <c r="F23" s="48"/>
      <c r="G23" s="11">
        <v>78158</v>
      </c>
      <c r="H23" s="11">
        <v>81494</v>
      </c>
      <c r="I23" s="11">
        <v>88661</v>
      </c>
    </row>
    <row r="24" spans="1:9" ht="21" hidden="1" customHeight="1" x14ac:dyDescent="0.25">
      <c r="A24" s="5" t="s">
        <v>9</v>
      </c>
      <c r="B24" s="58"/>
      <c r="C24" s="59"/>
      <c r="D24" s="59"/>
      <c r="E24" s="59"/>
      <c r="F24" s="60"/>
      <c r="G24" s="10"/>
      <c r="H24" s="10"/>
      <c r="I24" s="10"/>
    </row>
    <row r="25" spans="1:9" ht="21" hidden="1" customHeight="1" x14ac:dyDescent="0.25">
      <c r="A25" s="5" t="s">
        <v>10</v>
      </c>
      <c r="B25" s="58"/>
      <c r="C25" s="59"/>
      <c r="D25" s="59"/>
      <c r="E25" s="59"/>
      <c r="F25" s="60"/>
      <c r="G25" s="10"/>
      <c r="H25" s="10"/>
      <c r="I25" s="10"/>
    </row>
    <row r="26" spans="1:9" ht="21" hidden="1" customHeight="1" x14ac:dyDescent="0.25">
      <c r="A26" s="5" t="s">
        <v>11</v>
      </c>
      <c r="B26" s="58"/>
      <c r="C26" s="73"/>
      <c r="D26" s="73"/>
      <c r="E26" s="73"/>
      <c r="F26" s="74"/>
      <c r="G26" s="15"/>
      <c r="H26" s="15"/>
      <c r="I26" s="15"/>
    </row>
    <row r="27" spans="1:9" ht="32.25" customHeight="1" x14ac:dyDescent="0.25">
      <c r="A27" s="5" t="s">
        <v>50</v>
      </c>
      <c r="B27" s="48" t="s">
        <v>32</v>
      </c>
      <c r="C27" s="48"/>
      <c r="D27" s="48"/>
      <c r="E27" s="48"/>
      <c r="F27" s="48"/>
      <c r="G27" s="11">
        <v>1045116.2223041127</v>
      </c>
      <c r="H27" s="11">
        <v>1102597.6601440567</v>
      </c>
      <c r="I27" s="11">
        <v>1163240.5314519799</v>
      </c>
    </row>
    <row r="28" spans="1:9" ht="30.75" customHeight="1" x14ac:dyDescent="0.25">
      <c r="A28" s="5" t="s">
        <v>10</v>
      </c>
      <c r="B28" s="58" t="s">
        <v>26</v>
      </c>
      <c r="C28" s="73"/>
      <c r="D28" s="73"/>
      <c r="E28" s="73"/>
      <c r="F28" s="74"/>
      <c r="G28" s="6">
        <v>4656.0190000000002</v>
      </c>
      <c r="H28" s="6">
        <v>4656.0190000000002</v>
      </c>
      <c r="I28" s="6">
        <v>4656.0190000000002</v>
      </c>
    </row>
    <row r="29" spans="1:9" ht="30.75" customHeight="1" x14ac:dyDescent="0.25">
      <c r="A29" s="5" t="s">
        <v>51</v>
      </c>
      <c r="B29" s="58" t="s">
        <v>22</v>
      </c>
      <c r="C29" s="73"/>
      <c r="D29" s="73"/>
      <c r="E29" s="73"/>
      <c r="F29" s="74"/>
      <c r="G29" s="6">
        <v>656.49700000000007</v>
      </c>
      <c r="H29" s="6">
        <v>656.49700000000007</v>
      </c>
      <c r="I29" s="6">
        <v>656.49700000000007</v>
      </c>
    </row>
    <row r="30" spans="1:9" ht="47.25" customHeight="1" x14ac:dyDescent="0.25">
      <c r="A30" s="5" t="s">
        <v>11</v>
      </c>
      <c r="B30" s="50" t="s">
        <v>25</v>
      </c>
      <c r="C30" s="50"/>
      <c r="D30" s="50"/>
      <c r="E30" s="50"/>
      <c r="F30" s="50"/>
      <c r="G30" s="11"/>
      <c r="H30" s="9"/>
      <c r="I30" s="9"/>
    </row>
    <row r="31" spans="1:9" x14ac:dyDescent="0.25">
      <c r="A31" s="13"/>
      <c r="B31" s="14"/>
      <c r="C31" s="14"/>
      <c r="D31" s="14"/>
      <c r="E31" s="14"/>
      <c r="F31" s="14"/>
      <c r="G31" s="14"/>
      <c r="H31" s="14"/>
      <c r="I31" s="14"/>
    </row>
    <row r="33" spans="1:7" x14ac:dyDescent="0.25">
      <c r="B33" s="46"/>
      <c r="C33" s="46"/>
      <c r="D33" s="46"/>
      <c r="E33" s="46"/>
    </row>
    <row r="36" spans="1:7" x14ac:dyDescent="0.25">
      <c r="A36" s="51"/>
      <c r="B36" s="51"/>
      <c r="C36" s="51"/>
      <c r="D36" s="51"/>
      <c r="E36" s="51"/>
      <c r="F36" s="51"/>
      <c r="G36" s="37"/>
    </row>
  </sheetData>
  <mergeCells count="33">
    <mergeCell ref="H6:I6"/>
    <mergeCell ref="H1:I1"/>
    <mergeCell ref="H2:I2"/>
    <mergeCell ref="H3:I3"/>
    <mergeCell ref="H4:I4"/>
    <mergeCell ref="H5:I5"/>
    <mergeCell ref="B13:F13"/>
    <mergeCell ref="A8:I8"/>
    <mergeCell ref="A9:I9"/>
    <mergeCell ref="A10:I10"/>
    <mergeCell ref="A11:I11"/>
    <mergeCell ref="A12:I12"/>
    <mergeCell ref="G14:I14"/>
    <mergeCell ref="B15:F15"/>
    <mergeCell ref="B17:F17"/>
    <mergeCell ref="B18:F18"/>
    <mergeCell ref="B16:F16"/>
    <mergeCell ref="B14:F14"/>
    <mergeCell ref="A36:F36"/>
    <mergeCell ref="G22:I22"/>
    <mergeCell ref="B27:F27"/>
    <mergeCell ref="B29:F29"/>
    <mergeCell ref="B23:F23"/>
    <mergeCell ref="B24:F24"/>
    <mergeCell ref="B33:E33"/>
    <mergeCell ref="B19:F19"/>
    <mergeCell ref="B25:F25"/>
    <mergeCell ref="B26:F26"/>
    <mergeCell ref="B28:F28"/>
    <mergeCell ref="B30:F30"/>
    <mergeCell ref="B20:F20"/>
    <mergeCell ref="B21:F21"/>
    <mergeCell ref="B22:F22"/>
  </mergeCells>
  <printOptions horizontalCentered="1"/>
  <pageMargins left="0.70866141732283472" right="0.70866141732283472" top="0" bottom="0" header="0.31496062992125984" footer="0.31496062992125984"/>
  <pageSetup paperSize="9" scale="6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6147" r:id="rId4">
          <objectPr defaultSize="0" autoPict="0" r:id="rId5">
            <anchor moveWithCells="1">
              <from>
                <xdr:col>6</xdr:col>
                <xdr:colOff>1133475</xdr:colOff>
                <xdr:row>21</xdr:row>
                <xdr:rowOff>314325</xdr:rowOff>
              </from>
              <to>
                <xdr:col>8</xdr:col>
                <xdr:colOff>28575</xdr:colOff>
                <xdr:row>21</xdr:row>
                <xdr:rowOff>1095375</xdr:rowOff>
              </to>
            </anchor>
          </objectPr>
        </oleObject>
      </mc:Choice>
      <mc:Fallback>
        <oleObject progId="Acrobat Document" dvAspect="DVASPECT_ICON" shapeId="614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тариф на коллекторах</vt:lpstr>
      <vt:lpstr>тариф на п.о.</vt:lpstr>
      <vt:lpstr>тариф эл.бойлера</vt:lpstr>
      <vt:lpstr>теплоноситель</vt:lpstr>
      <vt:lpstr>тариф на ГВС на коллекторах</vt:lpstr>
      <vt:lpstr>тариф на ГВС на п.о.</vt:lpstr>
      <vt:lpstr>'тариф на ГВС на п.о.'!Область_печати</vt:lpstr>
      <vt:lpstr>'тариф на коллекторах'!Область_печати</vt:lpstr>
    </vt:vector>
  </TitlesOfParts>
  <Company>Your Company Name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Beregotsova.IN</dc:creator>
  <cp:lastModifiedBy>Береговцoва Ирина Николаевна</cp:lastModifiedBy>
  <cp:lastPrinted>2016-05-04T12:22:29Z</cp:lastPrinted>
  <dcterms:created xsi:type="dcterms:W3CDTF">2014-05-05T11:28:09Z</dcterms:created>
  <dcterms:modified xsi:type="dcterms:W3CDTF">2016-05-04T12:33:39Z</dcterms:modified>
</cp:coreProperties>
</file>